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56" windowWidth="19692" windowHeight="10968"/>
  </bookViews>
  <sheets>
    <sheet name="IST Stave Progress" sheetId="1" r:id="rId1"/>
    <sheet name="IST Ladder Integration" sheetId="2" r:id="rId2"/>
  </sheets>
  <calcPr calcId="125725"/>
</workbook>
</file>

<file path=xl/calcChain.xml><?xml version="1.0" encoding="utf-8"?>
<calcChain xmlns="http://schemas.openxmlformats.org/spreadsheetml/2006/main">
  <c r="G52" i="1"/>
  <c r="P49" i="2" l="1"/>
  <c r="P51" s="1"/>
  <c r="I49"/>
  <c r="G49"/>
  <c r="G51" s="1"/>
  <c r="T49"/>
  <c r="D49"/>
  <c r="T52" i="1" l="1"/>
  <c r="U52"/>
  <c r="X52"/>
  <c r="X54" s="1"/>
  <c r="V52"/>
  <c r="S52"/>
  <c r="O52"/>
  <c r="K52"/>
  <c r="H52"/>
</calcChain>
</file>

<file path=xl/sharedStrings.xml><?xml version="1.0" encoding="utf-8"?>
<sst xmlns="http://schemas.openxmlformats.org/spreadsheetml/2006/main" count="363" uniqueCount="106">
  <si>
    <t>Survey Result</t>
  </si>
  <si>
    <t>In Survey</t>
  </si>
  <si>
    <t>Boxed</t>
  </si>
  <si>
    <t>Shipping Number</t>
  </si>
  <si>
    <t>Comment</t>
  </si>
  <si>
    <t>Finish Date</t>
  </si>
  <si>
    <t>Bare Staves</t>
  </si>
  <si>
    <t>STAVE Numbers</t>
  </si>
  <si>
    <t>Quality Assurance</t>
  </si>
  <si>
    <t>Shipping</t>
  </si>
  <si>
    <t>Pressure Cycle  Leak Result</t>
  </si>
  <si>
    <t>Ready to ship</t>
  </si>
  <si>
    <t>Total</t>
  </si>
  <si>
    <t>Shipped</t>
  </si>
  <si>
    <t>STAVE Starts</t>
  </si>
  <si>
    <t>LBNL  Serial Number</t>
  </si>
  <si>
    <t>Hybrid   Serial Number</t>
  </si>
  <si>
    <t>Co-Cured</t>
  </si>
  <si>
    <t>Foam Bond</t>
  </si>
  <si>
    <t>Close-Out Bond</t>
  </si>
  <si>
    <t>Assembly</t>
  </si>
  <si>
    <t>Honey-Comb</t>
  </si>
  <si>
    <t>Open Stave</t>
  </si>
  <si>
    <t>Tube Bonded</t>
  </si>
  <si>
    <t>Stave Closed</t>
  </si>
  <si>
    <t>Tube Swaged</t>
  </si>
  <si>
    <t>Production Database Number</t>
  </si>
  <si>
    <t>IST-003</t>
  </si>
  <si>
    <t>IST-004</t>
  </si>
  <si>
    <t>IST-005</t>
  </si>
  <si>
    <t>IST-006</t>
  </si>
  <si>
    <t>IST-007</t>
  </si>
  <si>
    <t>IST-008</t>
  </si>
  <si>
    <t>IST-009</t>
  </si>
  <si>
    <t>IST-010</t>
  </si>
  <si>
    <t>IST-011</t>
  </si>
  <si>
    <t>IST-012</t>
  </si>
  <si>
    <t>IST-013</t>
  </si>
  <si>
    <t>IST-014</t>
  </si>
  <si>
    <t>IST-015</t>
  </si>
  <si>
    <t>IST-016</t>
  </si>
  <si>
    <t>IST-017</t>
  </si>
  <si>
    <t>IST-018</t>
  </si>
  <si>
    <t>IST-019</t>
  </si>
  <si>
    <t>IST-020</t>
  </si>
  <si>
    <t>IST-021</t>
  </si>
  <si>
    <t>IST-022</t>
  </si>
  <si>
    <t>IST-023</t>
  </si>
  <si>
    <t>IST-024</t>
  </si>
  <si>
    <t>IST-025</t>
  </si>
  <si>
    <t>IST-026</t>
  </si>
  <si>
    <t>IST-027</t>
  </si>
  <si>
    <t>IST-028</t>
  </si>
  <si>
    <t>IST-029</t>
  </si>
  <si>
    <t>IST-030</t>
  </si>
  <si>
    <t>IST-031</t>
  </si>
  <si>
    <t>IST-032</t>
  </si>
  <si>
    <t>IST-033</t>
  </si>
  <si>
    <t>IST-034</t>
  </si>
  <si>
    <t>IST-035</t>
  </si>
  <si>
    <t>IST-036</t>
  </si>
  <si>
    <t>IST-037</t>
  </si>
  <si>
    <t>IST-038</t>
  </si>
  <si>
    <t>IST-039</t>
  </si>
  <si>
    <t>IST-040</t>
  </si>
  <si>
    <t>IST-041</t>
  </si>
  <si>
    <t>IST-042</t>
  </si>
  <si>
    <t>IST-043</t>
  </si>
  <si>
    <t>IST-001</t>
  </si>
  <si>
    <t>IST-002</t>
  </si>
  <si>
    <t>Delivered</t>
  </si>
  <si>
    <t>Pre-production unit--no fittings, ground-pin or survey--QC followers not yet developed</t>
  </si>
  <si>
    <t>x</t>
  </si>
  <si>
    <t>Connector Holes</t>
  </si>
  <si>
    <t>Plasma Clean</t>
  </si>
  <si>
    <t>SMT Loading</t>
  </si>
  <si>
    <t>Received</t>
  </si>
  <si>
    <t>Location</t>
  </si>
  <si>
    <t>Sensor and ASIC Loading</t>
  </si>
  <si>
    <t>APV</t>
  </si>
  <si>
    <t xml:space="preserve">Sensors </t>
  </si>
  <si>
    <t>Wire Bond</t>
  </si>
  <si>
    <t>Electrical Test</t>
  </si>
  <si>
    <t>Encapsulate</t>
  </si>
  <si>
    <t>Components Loaded</t>
  </si>
  <si>
    <t>Assembly Complete</t>
  </si>
  <si>
    <t>Received At BNL</t>
  </si>
  <si>
    <t>Ground Connection</t>
  </si>
  <si>
    <t>n/a</t>
  </si>
  <si>
    <t>Pre-Prod.</t>
  </si>
  <si>
    <t>*</t>
  </si>
  <si>
    <t xml:space="preserve">Deliver without Swage or Survey </t>
  </si>
  <si>
    <t>Updated</t>
  </si>
  <si>
    <t>Pictures</t>
  </si>
  <si>
    <t>Masking</t>
  </si>
  <si>
    <t>Core Ground</t>
  </si>
  <si>
    <t>Foam Machined</t>
  </si>
  <si>
    <t>Prep</t>
  </si>
  <si>
    <t>No Swage or Survey. Tube damage from drill. He leak checked 3.0x10-10 Backfill w/Hysol 9394 epoxy</t>
  </si>
  <si>
    <t xml:space="preserve">No Swage or Survey </t>
  </si>
  <si>
    <t>IST-044</t>
  </si>
  <si>
    <t>IST-045</t>
  </si>
  <si>
    <t>IST-046</t>
  </si>
  <si>
    <t>IST-047</t>
  </si>
  <si>
    <t>IST-048</t>
  </si>
  <si>
    <t>Core Grinding Error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</si>
</sst>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textRotation="180"/>
    </xf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0" fillId="0" borderId="0" xfId="0" applyFill="1" applyBorder="1"/>
    <xf numFmtId="0" fontId="0" fillId="0" borderId="2" xfId="0" applyBorder="1" applyAlignment="1">
      <alignment textRotation="180"/>
    </xf>
    <xf numFmtId="0" fontId="0" fillId="0" borderId="3" xfId="0" applyBorder="1" applyAlignment="1">
      <alignment textRotation="180"/>
    </xf>
    <xf numFmtId="0" fontId="0" fillId="0" borderId="3" xfId="0" applyFill="1" applyBorder="1"/>
    <xf numFmtId="0" fontId="0" fillId="0" borderId="3" xfId="0" applyBorder="1"/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textRotation="180"/>
    </xf>
    <xf numFmtId="0" fontId="0" fillId="0" borderId="3" xfId="0" applyBorder="1" applyAlignment="1"/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2" xfId="0" applyBorder="1" applyAlignment="1">
      <alignment horizontal="center" textRotation="180" wrapText="1"/>
    </xf>
    <xf numFmtId="0" fontId="0" fillId="0" borderId="0" xfId="0" applyAlignment="1">
      <alignment horizontal="left"/>
    </xf>
    <xf numFmtId="0" fontId="0" fillId="0" borderId="0" xfId="0" applyAlignment="1">
      <alignment horizontal="left" textRotation="180"/>
    </xf>
    <xf numFmtId="0" fontId="0" fillId="0" borderId="5" xfId="0" applyBorder="1" applyAlignment="1">
      <alignment horizontal="center" wrapText="1"/>
    </xf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10" xfId="0" applyFill="1" applyBorder="1" applyAlignment="1">
      <alignment horizontal="left"/>
    </xf>
    <xf numFmtId="15" fontId="0" fillId="2" borderId="10" xfId="0" applyNumberFormat="1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/>
    <xf numFmtId="0" fontId="0" fillId="0" borderId="12" xfId="0" applyBorder="1" applyAlignment="1">
      <alignment textRotation="180"/>
    </xf>
    <xf numFmtId="0" fontId="0" fillId="0" borderId="0" xfId="0" applyAlignment="1">
      <alignment horizontal="center"/>
    </xf>
    <xf numFmtId="0" fontId="0" fillId="3" borderId="2" xfId="0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12" xfId="0" applyFill="1" applyBorder="1"/>
    <xf numFmtId="0" fontId="0" fillId="0" borderId="2" xfId="0" applyBorder="1" applyAlignment="1">
      <alignment horizontal="center" textRotation="180"/>
    </xf>
    <xf numFmtId="0" fontId="0" fillId="2" borderId="2" xfId="0" applyFill="1" applyBorder="1" applyAlignment="1">
      <alignment horizontal="center"/>
    </xf>
    <xf numFmtId="0" fontId="0" fillId="0" borderId="1" xfId="0" applyBorder="1" applyAlignment="1"/>
    <xf numFmtId="0" fontId="0" fillId="0" borderId="2" xfId="0" applyFill="1" applyBorder="1"/>
    <xf numFmtId="0" fontId="0" fillId="0" borderId="1" xfId="0" applyFill="1" applyBorder="1"/>
    <xf numFmtId="0" fontId="0" fillId="0" borderId="12" xfId="0" applyFill="1" applyBorder="1"/>
    <xf numFmtId="0" fontId="0" fillId="0" borderId="5" xfId="0" applyBorder="1" applyAlignment="1">
      <alignment textRotation="180"/>
    </xf>
    <xf numFmtId="0" fontId="0" fillId="0" borderId="5" xfId="0" applyFill="1" applyBorder="1"/>
    <xf numFmtId="0" fontId="0" fillId="4" borderId="2" xfId="0" applyFill="1" applyBorder="1"/>
    <xf numFmtId="0" fontId="0" fillId="4" borderId="1" xfId="0" applyFill="1" applyBorder="1"/>
    <xf numFmtId="0" fontId="0" fillId="4" borderId="3" xfId="0" applyFill="1" applyBorder="1"/>
    <xf numFmtId="0" fontId="0" fillId="4" borderId="12" xfId="0" applyFill="1" applyBorder="1"/>
    <xf numFmtId="0" fontId="0" fillId="0" borderId="12" xfId="0" applyBorder="1" applyAlignment="1">
      <alignment horizontal="center" textRotation="180"/>
    </xf>
    <xf numFmtId="0" fontId="0" fillId="0" borderId="1" xfId="0" applyBorder="1" applyAlignment="1">
      <alignment horizontal="center" textRotation="180"/>
    </xf>
    <xf numFmtId="0" fontId="0" fillId="0" borderId="3" xfId="0" applyBorder="1" applyAlignment="1">
      <alignment horizontal="center" textRotation="180"/>
    </xf>
    <xf numFmtId="0" fontId="0" fillId="4" borderId="1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1" fontId="0" fillId="2" borderId="2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1" fontId="1" fillId="2" borderId="2" xfId="0" applyNumberFormat="1" applyFont="1" applyFill="1" applyBorder="1" applyAlignment="1">
      <alignment horizontal="center"/>
    </xf>
    <xf numFmtId="14" fontId="0" fillId="0" borderId="0" xfId="0" applyNumberFormat="1"/>
    <xf numFmtId="0" fontId="0" fillId="3" borderId="0" xfId="0" applyFill="1"/>
    <xf numFmtId="0" fontId="0" fillId="3" borderId="12" xfId="0" applyFill="1" applyBorder="1" applyAlignment="1">
      <alignment horizontal="center"/>
    </xf>
    <xf numFmtId="1" fontId="0" fillId="0" borderId="0" xfId="0" applyNumberFormat="1"/>
    <xf numFmtId="1" fontId="0" fillId="0" borderId="3" xfId="0" applyNumberFormat="1" applyBorder="1" applyAlignment="1">
      <alignment wrapText="1"/>
    </xf>
    <xf numFmtId="1" fontId="0" fillId="0" borderId="0" xfId="0" applyNumberFormat="1" applyAlignment="1">
      <alignment horizontal="left"/>
    </xf>
    <xf numFmtId="14" fontId="0" fillId="2" borderId="3" xfId="0" applyNumberFormat="1" applyFill="1" applyBorder="1" applyAlignment="1"/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5" borderId="2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4"/>
  <sheetViews>
    <sheetView tabSelected="1" topLeftCell="A16" workbookViewId="0">
      <selection activeCell="Y44" sqref="Y44"/>
    </sheetView>
  </sheetViews>
  <sheetFormatPr defaultRowHeight="14.4"/>
  <cols>
    <col min="2" max="2" width="10.6640625" bestFit="1" customWidth="1"/>
    <col min="3" max="3" width="10.6640625" customWidth="1"/>
    <col min="4" max="4" width="9.5546875" customWidth="1"/>
    <col min="5" max="15" width="3.77734375" customWidth="1"/>
    <col min="16" max="19" width="3.77734375" style="30" customWidth="1"/>
    <col min="20" max="20" width="6.21875" style="30" bestFit="1" customWidth="1"/>
    <col min="21" max="22" width="3.77734375" style="30" customWidth="1"/>
    <col min="23" max="23" width="10.88671875" style="2" bestFit="1" customWidth="1"/>
    <col min="24" max="24" width="3.77734375" style="30" customWidth="1"/>
    <col min="25" max="25" width="18.33203125" style="62" customWidth="1"/>
    <col min="26" max="26" width="77.33203125" style="18" customWidth="1"/>
  </cols>
  <sheetData>
    <row r="1" spans="1:26" ht="15" thickBot="1">
      <c r="A1" t="s">
        <v>92</v>
      </c>
      <c r="B1" s="59">
        <v>41341</v>
      </c>
    </row>
    <row r="2" spans="1:26">
      <c r="A2" s="72" t="s">
        <v>7</v>
      </c>
      <c r="B2" s="73"/>
      <c r="C2" s="74"/>
      <c r="D2" s="75"/>
      <c r="E2" s="76" t="s">
        <v>97</v>
      </c>
      <c r="F2" s="77"/>
      <c r="G2" s="78"/>
      <c r="H2" s="76" t="s">
        <v>22</v>
      </c>
      <c r="I2" s="77"/>
      <c r="J2" s="77"/>
      <c r="K2" s="78"/>
      <c r="L2" s="76" t="s">
        <v>20</v>
      </c>
      <c r="M2" s="77"/>
      <c r="N2" s="77"/>
      <c r="O2" s="78"/>
      <c r="P2" s="76" t="s">
        <v>6</v>
      </c>
      <c r="Q2" s="77"/>
      <c r="R2" s="77"/>
      <c r="S2" s="78"/>
      <c r="T2" s="72" t="s">
        <v>8</v>
      </c>
      <c r="U2" s="73"/>
      <c r="V2" s="73"/>
      <c r="W2" s="75"/>
      <c r="X2" s="72" t="s">
        <v>9</v>
      </c>
      <c r="Y2" s="75"/>
    </row>
    <row r="3" spans="1:26" s="1" customFormat="1" ht="124.8">
      <c r="A3" s="10" t="s">
        <v>14</v>
      </c>
      <c r="B3" s="11" t="s">
        <v>16</v>
      </c>
      <c r="C3" s="20" t="s">
        <v>26</v>
      </c>
      <c r="D3" s="12" t="s">
        <v>15</v>
      </c>
      <c r="E3" s="6" t="s">
        <v>76</v>
      </c>
      <c r="F3" s="29" t="s">
        <v>93</v>
      </c>
      <c r="G3" s="7" t="s">
        <v>94</v>
      </c>
      <c r="H3" s="6" t="s">
        <v>17</v>
      </c>
      <c r="I3" s="13" t="s">
        <v>18</v>
      </c>
      <c r="J3" s="13" t="s">
        <v>21</v>
      </c>
      <c r="K3" s="7" t="s">
        <v>19</v>
      </c>
      <c r="L3" s="6" t="s">
        <v>95</v>
      </c>
      <c r="M3" s="29" t="s">
        <v>96</v>
      </c>
      <c r="N3" s="13" t="s">
        <v>23</v>
      </c>
      <c r="O3" s="7" t="s">
        <v>24</v>
      </c>
      <c r="P3" s="35" t="s">
        <v>25</v>
      </c>
      <c r="Q3" s="47" t="s">
        <v>73</v>
      </c>
      <c r="R3" s="48" t="s">
        <v>87</v>
      </c>
      <c r="S3" s="49" t="s">
        <v>74</v>
      </c>
      <c r="T3" s="17" t="s">
        <v>10</v>
      </c>
      <c r="U3" s="48" t="s">
        <v>1</v>
      </c>
      <c r="V3" s="48" t="s">
        <v>0</v>
      </c>
      <c r="W3" s="14" t="s">
        <v>5</v>
      </c>
      <c r="X3" s="35" t="s">
        <v>2</v>
      </c>
      <c r="Y3" s="63" t="s">
        <v>3</v>
      </c>
      <c r="Z3" s="19" t="s">
        <v>4</v>
      </c>
    </row>
    <row r="4" spans="1:26">
      <c r="A4" s="4">
        <v>1</v>
      </c>
      <c r="B4" s="3" t="s">
        <v>68</v>
      </c>
      <c r="C4" s="3" t="s">
        <v>89</v>
      </c>
      <c r="D4" s="9"/>
      <c r="E4" s="43"/>
      <c r="F4" s="28"/>
      <c r="G4" s="45"/>
      <c r="H4" s="43"/>
      <c r="I4" s="44"/>
      <c r="J4" s="44"/>
      <c r="K4" s="45"/>
      <c r="L4" s="43"/>
      <c r="M4" s="46"/>
      <c r="N4" s="44"/>
      <c r="O4" s="45"/>
      <c r="P4" s="36" t="s">
        <v>88</v>
      </c>
      <c r="Q4" s="50"/>
      <c r="R4" s="51" t="s">
        <v>88</v>
      </c>
      <c r="S4" s="52"/>
      <c r="T4" s="56" t="s">
        <v>88</v>
      </c>
      <c r="U4" s="51" t="s">
        <v>88</v>
      </c>
      <c r="V4" s="51" t="s">
        <v>88</v>
      </c>
      <c r="W4" s="65"/>
      <c r="X4" s="36" t="s">
        <v>72</v>
      </c>
      <c r="Y4" s="68" t="s">
        <v>70</v>
      </c>
      <c r="Z4" s="25" t="s">
        <v>71</v>
      </c>
    </row>
    <row r="5" spans="1:26">
      <c r="A5" s="4">
        <v>2</v>
      </c>
      <c r="B5" s="3" t="s">
        <v>69</v>
      </c>
      <c r="C5" s="3" t="s">
        <v>89</v>
      </c>
      <c r="D5" s="9"/>
      <c r="E5" s="43"/>
      <c r="F5" s="28"/>
      <c r="G5" s="45"/>
      <c r="H5" s="43"/>
      <c r="I5" s="44"/>
      <c r="J5" s="44"/>
      <c r="K5" s="45"/>
      <c r="L5" s="43"/>
      <c r="M5" s="46"/>
      <c r="N5" s="44"/>
      <c r="O5" s="45"/>
      <c r="P5" s="36" t="s">
        <v>88</v>
      </c>
      <c r="Q5" s="50"/>
      <c r="R5" s="51" t="s">
        <v>88</v>
      </c>
      <c r="S5" s="52"/>
      <c r="T5" s="56" t="s">
        <v>88</v>
      </c>
      <c r="U5" s="51" t="s">
        <v>88</v>
      </c>
      <c r="V5" s="51" t="s">
        <v>88</v>
      </c>
      <c r="W5" s="65"/>
      <c r="X5" s="36" t="s">
        <v>72</v>
      </c>
      <c r="Y5" s="68" t="s">
        <v>70</v>
      </c>
      <c r="Z5" s="25" t="s">
        <v>71</v>
      </c>
    </row>
    <row r="6" spans="1:26">
      <c r="A6" s="4">
        <v>3</v>
      </c>
      <c r="B6" s="3" t="s">
        <v>27</v>
      </c>
      <c r="C6" s="3" t="s">
        <v>89</v>
      </c>
      <c r="D6" s="9"/>
      <c r="E6" s="43"/>
      <c r="F6" s="28"/>
      <c r="G6" s="45"/>
      <c r="H6" s="43"/>
      <c r="I6" s="44"/>
      <c r="J6" s="44"/>
      <c r="K6" s="45"/>
      <c r="L6" s="43"/>
      <c r="M6" s="46"/>
      <c r="N6" s="44"/>
      <c r="O6" s="45"/>
      <c r="P6" s="36" t="s">
        <v>88</v>
      </c>
      <c r="Q6" s="50"/>
      <c r="R6" s="51" t="s">
        <v>88</v>
      </c>
      <c r="S6" s="52"/>
      <c r="T6" s="53" t="s">
        <v>88</v>
      </c>
      <c r="U6" s="57" t="s">
        <v>88</v>
      </c>
      <c r="V6" s="57" t="s">
        <v>88</v>
      </c>
      <c r="W6" s="65"/>
      <c r="X6" s="36" t="s">
        <v>72</v>
      </c>
      <c r="Y6" s="68" t="s">
        <v>70</v>
      </c>
      <c r="Z6" s="25" t="s">
        <v>71</v>
      </c>
    </row>
    <row r="7" spans="1:26">
      <c r="A7" s="4">
        <v>4</v>
      </c>
      <c r="B7" s="3" t="s">
        <v>28</v>
      </c>
      <c r="C7" s="3">
        <v>104455</v>
      </c>
      <c r="D7" s="9"/>
      <c r="E7" s="31"/>
      <c r="F7" s="34"/>
      <c r="G7" s="33"/>
      <c r="H7" s="31"/>
      <c r="I7" s="32"/>
      <c r="J7" s="32"/>
      <c r="K7" s="33"/>
      <c r="L7" s="31"/>
      <c r="M7" s="34"/>
      <c r="N7" s="32"/>
      <c r="O7" s="33"/>
      <c r="P7" s="36" t="s">
        <v>90</v>
      </c>
      <c r="Q7" s="61"/>
      <c r="R7" s="51" t="s">
        <v>90</v>
      </c>
      <c r="S7" s="54" t="s">
        <v>90</v>
      </c>
      <c r="T7" s="56" t="s">
        <v>90</v>
      </c>
      <c r="U7" s="51" t="s">
        <v>90</v>
      </c>
      <c r="V7" s="51" t="s">
        <v>90</v>
      </c>
      <c r="W7" s="65">
        <v>41225</v>
      </c>
      <c r="X7" s="36" t="s">
        <v>72</v>
      </c>
      <c r="Y7" s="69">
        <v>794056251734</v>
      </c>
      <c r="Z7" s="25" t="s">
        <v>91</v>
      </c>
    </row>
    <row r="8" spans="1:26">
      <c r="A8" s="4">
        <v>5</v>
      </c>
      <c r="B8" s="3" t="s">
        <v>29</v>
      </c>
      <c r="C8" s="3">
        <v>104456</v>
      </c>
      <c r="D8" s="9"/>
      <c r="E8" s="31"/>
      <c r="F8" s="34"/>
      <c r="G8" s="33"/>
      <c r="H8" s="31"/>
      <c r="I8" s="32"/>
      <c r="J8" s="32"/>
      <c r="K8" s="33"/>
      <c r="L8" s="31"/>
      <c r="M8" s="34"/>
      <c r="N8" s="32"/>
      <c r="O8" s="33"/>
      <c r="P8" s="36" t="s">
        <v>90</v>
      </c>
      <c r="Q8" s="61"/>
      <c r="R8" s="51" t="s">
        <v>90</v>
      </c>
      <c r="S8" s="54" t="s">
        <v>90</v>
      </c>
      <c r="T8" s="56" t="s">
        <v>90</v>
      </c>
      <c r="U8" s="51" t="s">
        <v>90</v>
      </c>
      <c r="V8" s="51" t="s">
        <v>90</v>
      </c>
      <c r="W8" s="65">
        <v>41225</v>
      </c>
      <c r="X8" s="36" t="s">
        <v>72</v>
      </c>
      <c r="Y8" s="69">
        <v>794056251734</v>
      </c>
      <c r="Z8" s="25" t="s">
        <v>91</v>
      </c>
    </row>
    <row r="9" spans="1:26">
      <c r="A9" s="4">
        <v>6</v>
      </c>
      <c r="B9" s="3" t="s">
        <v>30</v>
      </c>
      <c r="C9" s="3">
        <v>104463</v>
      </c>
      <c r="D9" s="9"/>
      <c r="E9" s="31"/>
      <c r="F9" s="34"/>
      <c r="G9" s="33"/>
      <c r="H9" s="31"/>
      <c r="I9" s="32"/>
      <c r="J9" s="32"/>
      <c r="K9" s="33"/>
      <c r="L9" s="31"/>
      <c r="M9" s="34"/>
      <c r="N9" s="32"/>
      <c r="O9" s="33"/>
      <c r="P9" s="36" t="s">
        <v>90</v>
      </c>
      <c r="Q9" s="61"/>
      <c r="R9" s="66"/>
      <c r="S9" s="67"/>
      <c r="T9" s="56" t="s">
        <v>90</v>
      </c>
      <c r="U9" s="51" t="s">
        <v>90</v>
      </c>
      <c r="V9" s="51" t="s">
        <v>90</v>
      </c>
      <c r="W9" s="65">
        <v>41247</v>
      </c>
      <c r="X9" s="70" t="s">
        <v>72</v>
      </c>
      <c r="Y9" s="68">
        <v>794214631445</v>
      </c>
      <c r="Z9" s="25" t="s">
        <v>98</v>
      </c>
    </row>
    <row r="10" spans="1:26">
      <c r="A10" s="4">
        <v>7</v>
      </c>
      <c r="B10" s="3" t="s">
        <v>31</v>
      </c>
      <c r="C10" s="3">
        <v>104467</v>
      </c>
      <c r="D10" s="9"/>
      <c r="E10" s="31"/>
      <c r="F10" s="32"/>
      <c r="G10" s="60"/>
      <c r="H10" s="31"/>
      <c r="I10" s="32"/>
      <c r="J10" s="32"/>
      <c r="K10" s="33"/>
      <c r="L10" s="31"/>
      <c r="M10" s="34"/>
      <c r="N10" s="32"/>
      <c r="O10" s="33"/>
      <c r="P10" s="36" t="s">
        <v>90</v>
      </c>
      <c r="Q10" s="61"/>
      <c r="R10" s="66"/>
      <c r="S10" s="67"/>
      <c r="T10" s="56" t="s">
        <v>90</v>
      </c>
      <c r="U10" s="51" t="s">
        <v>90</v>
      </c>
      <c r="V10" s="51" t="s">
        <v>90</v>
      </c>
      <c r="W10" s="65">
        <v>41247</v>
      </c>
      <c r="X10" s="70" t="s">
        <v>72</v>
      </c>
      <c r="Y10" s="68">
        <v>794214631445</v>
      </c>
      <c r="Z10" s="25" t="s">
        <v>99</v>
      </c>
    </row>
    <row r="11" spans="1:26">
      <c r="A11" s="4">
        <v>8</v>
      </c>
      <c r="B11" s="3" t="s">
        <v>32</v>
      </c>
      <c r="C11" s="3">
        <v>104471</v>
      </c>
      <c r="D11" s="9"/>
      <c r="E11" s="31"/>
      <c r="F11" s="34"/>
      <c r="G11" s="33"/>
      <c r="H11" s="31"/>
      <c r="I11" s="32"/>
      <c r="J11" s="32"/>
      <c r="K11" s="33"/>
      <c r="L11" s="31"/>
      <c r="M11" s="34"/>
      <c r="N11" s="32"/>
      <c r="O11" s="33"/>
      <c r="P11" s="36" t="s">
        <v>90</v>
      </c>
      <c r="Q11" s="61"/>
      <c r="R11" s="66"/>
      <c r="S11" s="67"/>
      <c r="T11" s="56" t="s">
        <v>90</v>
      </c>
      <c r="U11" s="51" t="s">
        <v>90</v>
      </c>
      <c r="V11" s="51" t="s">
        <v>90</v>
      </c>
      <c r="W11" s="65">
        <v>41247</v>
      </c>
      <c r="X11" s="70" t="s">
        <v>72</v>
      </c>
      <c r="Y11" s="68">
        <v>794214631445</v>
      </c>
      <c r="Z11" s="25" t="s">
        <v>99</v>
      </c>
    </row>
    <row r="12" spans="1:26">
      <c r="A12" s="4">
        <v>9</v>
      </c>
      <c r="B12" s="3" t="s">
        <v>33</v>
      </c>
      <c r="C12" s="3">
        <v>104481</v>
      </c>
      <c r="D12" s="9"/>
      <c r="E12" s="31"/>
      <c r="F12" s="34"/>
      <c r="G12" s="33"/>
      <c r="H12" s="31"/>
      <c r="I12" s="32"/>
      <c r="J12" s="32"/>
      <c r="K12" s="33"/>
      <c r="L12" s="31"/>
      <c r="M12" s="34"/>
      <c r="N12" s="32"/>
      <c r="O12" s="33"/>
      <c r="P12" s="36" t="s">
        <v>90</v>
      </c>
      <c r="Q12" s="61"/>
      <c r="R12" s="66"/>
      <c r="S12" s="67"/>
      <c r="T12" s="56" t="s">
        <v>90</v>
      </c>
      <c r="U12" s="51" t="s">
        <v>90</v>
      </c>
      <c r="V12" s="51" t="s">
        <v>90</v>
      </c>
      <c r="W12" s="65">
        <v>41285</v>
      </c>
      <c r="X12" s="70" t="s">
        <v>72</v>
      </c>
      <c r="Y12" s="68">
        <v>794498410645</v>
      </c>
      <c r="Z12" s="27"/>
    </row>
    <row r="13" spans="1:26">
      <c r="A13" s="4">
        <v>10</v>
      </c>
      <c r="B13" s="3" t="s">
        <v>34</v>
      </c>
      <c r="C13" s="3">
        <v>104485</v>
      </c>
      <c r="D13" s="9"/>
      <c r="E13" s="31"/>
      <c r="F13" s="34"/>
      <c r="G13" s="33"/>
      <c r="H13" s="31"/>
      <c r="I13" s="32"/>
      <c r="J13" s="32"/>
      <c r="K13" s="33"/>
      <c r="L13" s="31"/>
      <c r="M13" s="34"/>
      <c r="N13" s="32"/>
      <c r="O13" s="33"/>
      <c r="P13" s="36" t="s">
        <v>90</v>
      </c>
      <c r="Q13" s="61"/>
      <c r="R13" s="66"/>
      <c r="S13" s="67"/>
      <c r="T13" s="56" t="s">
        <v>90</v>
      </c>
      <c r="U13" s="51" t="s">
        <v>90</v>
      </c>
      <c r="V13" s="51" t="s">
        <v>90</v>
      </c>
      <c r="W13" s="65">
        <v>41285</v>
      </c>
      <c r="X13" s="36" t="s">
        <v>72</v>
      </c>
      <c r="Y13" s="68">
        <v>794498410645</v>
      </c>
      <c r="Z13" s="26"/>
    </row>
    <row r="14" spans="1:26">
      <c r="A14" s="4">
        <v>11</v>
      </c>
      <c r="B14" s="3" t="s">
        <v>35</v>
      </c>
      <c r="C14" s="3">
        <v>104497</v>
      </c>
      <c r="D14" s="9"/>
      <c r="E14" s="31"/>
      <c r="F14" s="34"/>
      <c r="G14" s="33"/>
      <c r="H14" s="31"/>
      <c r="I14" s="32"/>
      <c r="J14" s="32"/>
      <c r="K14" s="33"/>
      <c r="L14" s="31"/>
      <c r="M14" s="34"/>
      <c r="N14" s="32"/>
      <c r="O14" s="33"/>
      <c r="P14" s="36" t="s">
        <v>90</v>
      </c>
      <c r="Q14" s="61"/>
      <c r="R14" s="66"/>
      <c r="S14" s="67"/>
      <c r="T14" s="56" t="s">
        <v>90</v>
      </c>
      <c r="U14" s="51" t="s">
        <v>90</v>
      </c>
      <c r="V14" s="51" t="s">
        <v>90</v>
      </c>
      <c r="W14" s="65">
        <v>41285</v>
      </c>
      <c r="X14" s="36" t="s">
        <v>72</v>
      </c>
      <c r="Y14" s="68">
        <v>794498410645</v>
      </c>
      <c r="Z14" s="26"/>
    </row>
    <row r="15" spans="1:26">
      <c r="A15" s="4">
        <v>12</v>
      </c>
      <c r="B15" s="3" t="s">
        <v>36</v>
      </c>
      <c r="C15" s="3">
        <v>104501</v>
      </c>
      <c r="D15" s="9"/>
      <c r="E15" s="31"/>
      <c r="F15" s="34"/>
      <c r="G15" s="33"/>
      <c r="H15" s="31"/>
      <c r="I15" s="32"/>
      <c r="J15" s="32"/>
      <c r="K15" s="33"/>
      <c r="L15" s="31"/>
      <c r="M15" s="34"/>
      <c r="N15" s="32"/>
      <c r="O15" s="33"/>
      <c r="P15" s="36" t="s">
        <v>90</v>
      </c>
      <c r="Q15" s="61"/>
      <c r="R15" s="66"/>
      <c r="S15" s="67"/>
      <c r="T15" s="56" t="s">
        <v>90</v>
      </c>
      <c r="U15" s="51" t="s">
        <v>90</v>
      </c>
      <c r="V15" s="51" t="s">
        <v>90</v>
      </c>
      <c r="W15" s="65">
        <v>41291</v>
      </c>
      <c r="X15" s="36" t="s">
        <v>72</v>
      </c>
      <c r="Y15" s="68">
        <v>794545163503</v>
      </c>
      <c r="Z15" s="26"/>
    </row>
    <row r="16" spans="1:26">
      <c r="A16" s="4">
        <v>13</v>
      </c>
      <c r="B16" s="3" t="s">
        <v>37</v>
      </c>
      <c r="C16" s="3">
        <v>104505</v>
      </c>
      <c r="D16" s="9"/>
      <c r="E16" s="31"/>
      <c r="F16" s="34"/>
      <c r="G16" s="33"/>
      <c r="H16" s="31"/>
      <c r="I16" s="32"/>
      <c r="J16" s="32"/>
      <c r="K16" s="33"/>
      <c r="L16" s="31"/>
      <c r="M16" s="34"/>
      <c r="N16" s="32"/>
      <c r="O16" s="33"/>
      <c r="P16" s="36" t="s">
        <v>90</v>
      </c>
      <c r="Q16" s="61"/>
      <c r="R16" s="66"/>
      <c r="S16" s="67"/>
      <c r="T16" s="56" t="s">
        <v>90</v>
      </c>
      <c r="U16" s="51" t="s">
        <v>90</v>
      </c>
      <c r="V16" s="51" t="s">
        <v>90</v>
      </c>
      <c r="W16" s="65">
        <v>41291</v>
      </c>
      <c r="X16" s="36" t="s">
        <v>72</v>
      </c>
      <c r="Y16" s="68">
        <v>794545163503</v>
      </c>
      <c r="Z16" s="26"/>
    </row>
    <row r="17" spans="1:26">
      <c r="A17" s="4">
        <v>14</v>
      </c>
      <c r="B17" s="3" t="s">
        <v>38</v>
      </c>
      <c r="C17" s="3">
        <v>104509</v>
      </c>
      <c r="D17" s="9"/>
      <c r="E17" s="31"/>
      <c r="F17" s="34"/>
      <c r="G17" s="33"/>
      <c r="H17" s="31"/>
      <c r="I17" s="32"/>
      <c r="J17" s="32"/>
      <c r="K17" s="33"/>
      <c r="L17" s="31"/>
      <c r="M17" s="34"/>
      <c r="N17" s="32"/>
      <c r="O17" s="33"/>
      <c r="P17" s="36" t="s">
        <v>90</v>
      </c>
      <c r="Q17" s="61"/>
      <c r="R17" s="66"/>
      <c r="S17" s="67"/>
      <c r="T17" s="36" t="s">
        <v>90</v>
      </c>
      <c r="U17" s="51" t="s">
        <v>90</v>
      </c>
      <c r="V17" s="51" t="s">
        <v>90</v>
      </c>
      <c r="W17" s="65">
        <v>41291</v>
      </c>
      <c r="X17" s="36" t="s">
        <v>72</v>
      </c>
      <c r="Y17" s="68">
        <v>794545163503</v>
      </c>
      <c r="Z17" s="25"/>
    </row>
    <row r="18" spans="1:26">
      <c r="A18" s="4">
        <v>15</v>
      </c>
      <c r="B18" s="3" t="s">
        <v>39</v>
      </c>
      <c r="C18" s="3">
        <v>104513</v>
      </c>
      <c r="D18" s="16"/>
      <c r="E18" s="31"/>
      <c r="F18" s="34"/>
      <c r="G18" s="33"/>
      <c r="H18" s="31"/>
      <c r="I18" s="32"/>
      <c r="J18" s="32"/>
      <c r="K18" s="33"/>
      <c r="L18" s="31"/>
      <c r="M18" s="34"/>
      <c r="N18" s="32"/>
      <c r="O18" s="33"/>
      <c r="P18" s="36" t="s">
        <v>90</v>
      </c>
      <c r="Q18" s="61"/>
      <c r="R18" s="66"/>
      <c r="S18" s="67"/>
      <c r="T18" s="56" t="s">
        <v>90</v>
      </c>
      <c r="U18" s="51" t="s">
        <v>90</v>
      </c>
      <c r="V18" s="51" t="s">
        <v>90</v>
      </c>
      <c r="W18" s="65">
        <v>41291</v>
      </c>
      <c r="X18" s="36" t="s">
        <v>72</v>
      </c>
      <c r="Y18" s="68">
        <v>794545163503</v>
      </c>
      <c r="Z18" s="26"/>
    </row>
    <row r="19" spans="1:26">
      <c r="A19" s="4">
        <v>16</v>
      </c>
      <c r="B19" s="3" t="s">
        <v>40</v>
      </c>
      <c r="C19" s="3">
        <v>104517</v>
      </c>
      <c r="D19" s="9"/>
      <c r="E19" s="31"/>
      <c r="F19" s="34"/>
      <c r="G19" s="33"/>
      <c r="H19" s="31"/>
      <c r="I19" s="32"/>
      <c r="J19" s="32"/>
      <c r="K19" s="33"/>
      <c r="L19" s="31"/>
      <c r="M19" s="34"/>
      <c r="N19" s="32"/>
      <c r="O19" s="33"/>
      <c r="P19" s="36" t="s">
        <v>90</v>
      </c>
      <c r="Q19" s="61"/>
      <c r="R19" s="66"/>
      <c r="S19" s="67"/>
      <c r="T19" s="56" t="s">
        <v>90</v>
      </c>
      <c r="U19" s="51" t="s">
        <v>90</v>
      </c>
      <c r="V19" s="51" t="s">
        <v>90</v>
      </c>
      <c r="W19" s="65">
        <v>41317</v>
      </c>
      <c r="X19" s="36" t="s">
        <v>72</v>
      </c>
      <c r="Y19" s="68">
        <v>794735773089</v>
      </c>
      <c r="Z19" s="25"/>
    </row>
    <row r="20" spans="1:26">
      <c r="A20" s="4">
        <v>17</v>
      </c>
      <c r="B20" s="3" t="s">
        <v>41</v>
      </c>
      <c r="C20" s="3">
        <v>104586</v>
      </c>
      <c r="D20" s="9"/>
      <c r="E20" s="31"/>
      <c r="F20" s="34"/>
      <c r="G20" s="33"/>
      <c r="H20" s="31"/>
      <c r="I20" s="32"/>
      <c r="J20" s="32"/>
      <c r="K20" s="33"/>
      <c r="L20" s="31"/>
      <c r="M20" s="34"/>
      <c r="N20" s="32"/>
      <c r="O20" s="33"/>
      <c r="P20" s="36" t="s">
        <v>90</v>
      </c>
      <c r="Q20" s="61"/>
      <c r="R20" s="66"/>
      <c r="S20" s="67"/>
      <c r="T20" s="56" t="s">
        <v>90</v>
      </c>
      <c r="U20" s="51" t="s">
        <v>90</v>
      </c>
      <c r="V20" s="51" t="s">
        <v>90</v>
      </c>
      <c r="W20" s="65">
        <v>41317</v>
      </c>
      <c r="X20" s="36" t="s">
        <v>72</v>
      </c>
      <c r="Y20" s="68">
        <v>794735773089</v>
      </c>
      <c r="Z20" s="25"/>
    </row>
    <row r="21" spans="1:26">
      <c r="A21" s="4">
        <v>18</v>
      </c>
      <c r="B21" s="3" t="s">
        <v>42</v>
      </c>
      <c r="C21" s="3">
        <v>104590</v>
      </c>
      <c r="D21" s="9"/>
      <c r="E21" s="31"/>
      <c r="F21" s="34"/>
      <c r="G21" s="33"/>
      <c r="H21" s="31"/>
      <c r="I21" s="32"/>
      <c r="J21" s="32"/>
      <c r="K21" s="33"/>
      <c r="L21" s="31"/>
      <c r="M21" s="34"/>
      <c r="N21" s="32"/>
      <c r="O21" s="33"/>
      <c r="P21" s="36" t="s">
        <v>90</v>
      </c>
      <c r="Q21" s="61"/>
      <c r="R21" s="66"/>
      <c r="S21" s="67"/>
      <c r="T21" s="56" t="s">
        <v>90</v>
      </c>
      <c r="U21" s="51" t="s">
        <v>90</v>
      </c>
      <c r="V21" s="51" t="s">
        <v>90</v>
      </c>
      <c r="W21" s="65">
        <v>41317</v>
      </c>
      <c r="X21" s="36" t="s">
        <v>72</v>
      </c>
      <c r="Y21" s="68">
        <v>794735773089</v>
      </c>
      <c r="Z21" s="25"/>
    </row>
    <row r="22" spans="1:26">
      <c r="A22" s="4">
        <v>19</v>
      </c>
      <c r="B22" s="3" t="s">
        <v>43</v>
      </c>
      <c r="C22" s="3">
        <v>104596</v>
      </c>
      <c r="D22" s="9"/>
      <c r="E22" s="31"/>
      <c r="F22" s="34"/>
      <c r="G22" s="33"/>
      <c r="H22" s="31"/>
      <c r="I22" s="32"/>
      <c r="J22" s="32"/>
      <c r="K22" s="33"/>
      <c r="L22" s="31"/>
      <c r="M22" s="34"/>
      <c r="N22" s="32"/>
      <c r="O22" s="33"/>
      <c r="P22" s="36" t="s">
        <v>90</v>
      </c>
      <c r="Q22" s="61"/>
      <c r="R22" s="66"/>
      <c r="S22" s="67"/>
      <c r="T22" s="56" t="s">
        <v>90</v>
      </c>
      <c r="U22" s="51" t="s">
        <v>90</v>
      </c>
      <c r="V22" s="51" t="s">
        <v>90</v>
      </c>
      <c r="W22" s="65">
        <v>41317</v>
      </c>
      <c r="X22" s="36" t="s">
        <v>72</v>
      </c>
      <c r="Y22" s="68">
        <v>794735773089</v>
      </c>
      <c r="Z22" s="25"/>
    </row>
    <row r="23" spans="1:26">
      <c r="A23" s="4">
        <v>20</v>
      </c>
      <c r="B23" s="3" t="s">
        <v>44</v>
      </c>
      <c r="C23" s="3">
        <v>104600</v>
      </c>
      <c r="D23" s="9"/>
      <c r="E23" s="31"/>
      <c r="F23" s="34"/>
      <c r="G23" s="33"/>
      <c r="H23" s="31"/>
      <c r="I23" s="32"/>
      <c r="J23" s="32"/>
      <c r="K23" s="33"/>
      <c r="L23" s="31"/>
      <c r="M23" s="34"/>
      <c r="N23" s="32"/>
      <c r="O23" s="33"/>
      <c r="P23" s="36" t="s">
        <v>90</v>
      </c>
      <c r="Q23" s="61"/>
      <c r="R23" s="66"/>
      <c r="S23" s="67"/>
      <c r="T23" s="56" t="s">
        <v>90</v>
      </c>
      <c r="U23" s="51" t="s">
        <v>90</v>
      </c>
      <c r="V23" s="51" t="s">
        <v>90</v>
      </c>
      <c r="W23" s="65">
        <v>41317</v>
      </c>
      <c r="X23" s="36" t="s">
        <v>72</v>
      </c>
      <c r="Y23" s="68">
        <v>794735773089</v>
      </c>
      <c r="Z23" s="25"/>
    </row>
    <row r="24" spans="1:26">
      <c r="A24" s="4">
        <v>21</v>
      </c>
      <c r="B24" s="3" t="s">
        <v>45</v>
      </c>
      <c r="C24" s="3">
        <v>104604</v>
      </c>
      <c r="D24" s="9"/>
      <c r="E24" s="31"/>
      <c r="F24" s="34"/>
      <c r="G24" s="33"/>
      <c r="H24" s="31"/>
      <c r="I24" s="32"/>
      <c r="J24" s="32"/>
      <c r="K24" s="33"/>
      <c r="L24" s="31"/>
      <c r="M24" s="34"/>
      <c r="N24" s="32"/>
      <c r="O24" s="33"/>
      <c r="P24" s="36" t="s">
        <v>90</v>
      </c>
      <c r="Q24" s="61"/>
      <c r="R24" s="66"/>
      <c r="S24" s="67"/>
      <c r="T24" s="56" t="s">
        <v>90</v>
      </c>
      <c r="U24" s="51" t="s">
        <v>90</v>
      </c>
      <c r="V24" s="51" t="s">
        <v>90</v>
      </c>
      <c r="W24" s="65">
        <v>41338</v>
      </c>
      <c r="X24" s="36" t="s">
        <v>72</v>
      </c>
      <c r="Y24" s="68">
        <v>794894557126</v>
      </c>
      <c r="Z24" s="25"/>
    </row>
    <row r="25" spans="1:26">
      <c r="A25" s="4">
        <v>22</v>
      </c>
      <c r="B25" s="3" t="s">
        <v>46</v>
      </c>
      <c r="C25" s="3">
        <v>104608</v>
      </c>
      <c r="D25" s="9"/>
      <c r="E25" s="31"/>
      <c r="F25" s="34"/>
      <c r="G25" s="33"/>
      <c r="H25" s="31"/>
      <c r="I25" s="32"/>
      <c r="J25" s="32"/>
      <c r="K25" s="33"/>
      <c r="L25" s="31"/>
      <c r="M25" s="34"/>
      <c r="N25" s="32"/>
      <c r="O25" s="33"/>
      <c r="P25" s="36" t="s">
        <v>90</v>
      </c>
      <c r="Q25" s="61"/>
      <c r="R25" s="66"/>
      <c r="S25" s="67"/>
      <c r="T25" s="56" t="s">
        <v>90</v>
      </c>
      <c r="U25" s="51" t="s">
        <v>90</v>
      </c>
      <c r="V25" s="51" t="s">
        <v>90</v>
      </c>
      <c r="W25" s="65">
        <v>41338</v>
      </c>
      <c r="X25" s="36" t="s">
        <v>72</v>
      </c>
      <c r="Y25" s="68">
        <v>794894557126</v>
      </c>
      <c r="Z25" s="25"/>
    </row>
    <row r="26" spans="1:26">
      <c r="A26" s="4">
        <v>23</v>
      </c>
      <c r="B26" s="3" t="s">
        <v>47</v>
      </c>
      <c r="C26" s="3">
        <v>104612</v>
      </c>
      <c r="D26" s="9"/>
      <c r="E26" s="31"/>
      <c r="F26" s="34"/>
      <c r="G26" s="33"/>
      <c r="H26" s="31"/>
      <c r="I26" s="32"/>
      <c r="J26" s="32"/>
      <c r="K26" s="33"/>
      <c r="L26" s="31"/>
      <c r="M26" s="34"/>
      <c r="N26" s="32"/>
      <c r="O26" s="33"/>
      <c r="P26" s="36" t="s">
        <v>90</v>
      </c>
      <c r="Q26" s="61"/>
      <c r="R26" s="66"/>
      <c r="S26" s="67"/>
      <c r="T26" s="56" t="s">
        <v>90</v>
      </c>
      <c r="U26" s="51" t="s">
        <v>90</v>
      </c>
      <c r="V26" s="51" t="s">
        <v>90</v>
      </c>
      <c r="W26" s="65">
        <v>41338</v>
      </c>
      <c r="X26" s="36" t="s">
        <v>72</v>
      </c>
      <c r="Y26" s="68">
        <v>794894557126</v>
      </c>
      <c r="Z26" s="25"/>
    </row>
    <row r="27" spans="1:26">
      <c r="A27" s="4">
        <v>24</v>
      </c>
      <c r="B27" s="3" t="s">
        <v>48</v>
      </c>
      <c r="C27" s="3">
        <v>104616</v>
      </c>
      <c r="D27" s="9"/>
      <c r="E27" s="31"/>
      <c r="F27" s="34"/>
      <c r="G27" s="33"/>
      <c r="H27" s="31"/>
      <c r="I27" s="32"/>
      <c r="J27" s="32"/>
      <c r="K27" s="33"/>
      <c r="L27" s="31"/>
      <c r="M27" s="34"/>
      <c r="N27" s="32"/>
      <c r="O27" s="33"/>
      <c r="P27" s="36" t="s">
        <v>90</v>
      </c>
      <c r="Q27" s="61"/>
      <c r="R27" s="66"/>
      <c r="S27" s="67"/>
      <c r="T27" s="56" t="s">
        <v>90</v>
      </c>
      <c r="U27" s="51" t="s">
        <v>90</v>
      </c>
      <c r="V27" s="51" t="s">
        <v>90</v>
      </c>
      <c r="W27" s="65">
        <v>41338</v>
      </c>
      <c r="X27" s="36" t="s">
        <v>72</v>
      </c>
      <c r="Y27" s="68">
        <v>794894557126</v>
      </c>
      <c r="Z27" s="25"/>
    </row>
    <row r="28" spans="1:26">
      <c r="A28" s="4">
        <v>25</v>
      </c>
      <c r="B28" s="3" t="s">
        <v>49</v>
      </c>
      <c r="C28" s="3">
        <v>104620</v>
      </c>
      <c r="D28" s="9"/>
      <c r="E28" s="31"/>
      <c r="F28" s="34"/>
      <c r="G28" s="33"/>
      <c r="H28" s="31"/>
      <c r="I28" s="32"/>
      <c r="J28" s="32"/>
      <c r="K28" s="33"/>
      <c r="L28" s="31"/>
      <c r="M28" s="34"/>
      <c r="N28" s="32"/>
      <c r="O28" s="33"/>
      <c r="P28" s="36" t="s">
        <v>90</v>
      </c>
      <c r="Q28" s="61"/>
      <c r="R28" s="66"/>
      <c r="S28" s="67"/>
      <c r="T28" s="56" t="s">
        <v>90</v>
      </c>
      <c r="U28" s="51" t="s">
        <v>90</v>
      </c>
      <c r="V28" s="51" t="s">
        <v>90</v>
      </c>
      <c r="W28" s="65">
        <v>41338</v>
      </c>
      <c r="X28" s="36" t="s">
        <v>72</v>
      </c>
      <c r="Y28" s="68">
        <v>794894557126</v>
      </c>
      <c r="Z28" s="25"/>
    </row>
    <row r="29" spans="1:26">
      <c r="A29" s="4">
        <v>26</v>
      </c>
      <c r="B29" s="3" t="s">
        <v>50</v>
      </c>
      <c r="C29" s="3">
        <v>104624</v>
      </c>
      <c r="D29" s="9"/>
      <c r="E29" s="31"/>
      <c r="F29" s="34"/>
      <c r="G29" s="33"/>
      <c r="H29" s="31"/>
      <c r="I29" s="32"/>
      <c r="J29" s="32"/>
      <c r="K29" s="33"/>
      <c r="L29" s="31"/>
      <c r="M29" s="34"/>
      <c r="N29" s="32"/>
      <c r="O29" s="33"/>
      <c r="P29" s="36" t="s">
        <v>90</v>
      </c>
      <c r="Q29" s="61"/>
      <c r="R29" s="66"/>
      <c r="S29" s="67"/>
      <c r="T29" s="56" t="s">
        <v>90</v>
      </c>
      <c r="U29" s="51" t="s">
        <v>90</v>
      </c>
      <c r="V29" s="51" t="s">
        <v>90</v>
      </c>
      <c r="W29" s="65">
        <v>41345</v>
      </c>
      <c r="X29" s="36" t="s">
        <v>72</v>
      </c>
      <c r="Y29" s="68">
        <v>799262901878</v>
      </c>
      <c r="Z29" s="25"/>
    </row>
    <row r="30" spans="1:26">
      <c r="A30" s="4">
        <v>27</v>
      </c>
      <c r="B30" s="3" t="s">
        <v>51</v>
      </c>
      <c r="C30" s="3">
        <v>104628</v>
      </c>
      <c r="D30" s="9"/>
      <c r="E30" s="31"/>
      <c r="F30" s="34"/>
      <c r="G30" s="33"/>
      <c r="H30" s="31"/>
      <c r="I30" s="32"/>
      <c r="J30" s="32"/>
      <c r="K30" s="33"/>
      <c r="L30" s="31"/>
      <c r="M30" s="34"/>
      <c r="N30" s="32"/>
      <c r="O30" s="33"/>
      <c r="P30" s="36" t="s">
        <v>90</v>
      </c>
      <c r="Q30" s="61"/>
      <c r="R30" s="66"/>
      <c r="S30" s="67"/>
      <c r="T30" s="56" t="s">
        <v>90</v>
      </c>
      <c r="U30" s="51" t="s">
        <v>90</v>
      </c>
      <c r="V30" s="51" t="s">
        <v>90</v>
      </c>
      <c r="W30" s="65">
        <v>41345</v>
      </c>
      <c r="X30" s="36" t="s">
        <v>72</v>
      </c>
      <c r="Y30" s="68">
        <v>799262901878</v>
      </c>
      <c r="Z30" s="25"/>
    </row>
    <row r="31" spans="1:26">
      <c r="A31" s="4">
        <v>28</v>
      </c>
      <c r="B31" s="3" t="s">
        <v>52</v>
      </c>
      <c r="C31" s="3">
        <v>104632</v>
      </c>
      <c r="D31" s="8"/>
      <c r="E31" s="31"/>
      <c r="F31" s="34"/>
      <c r="G31" s="33"/>
      <c r="H31" s="31"/>
      <c r="I31" s="32"/>
      <c r="J31" s="32"/>
      <c r="K31" s="33"/>
      <c r="L31" s="31"/>
      <c r="M31" s="34"/>
      <c r="N31" s="32"/>
      <c r="O31" s="33"/>
      <c r="P31" s="36" t="s">
        <v>90</v>
      </c>
      <c r="Q31" s="61"/>
      <c r="R31" s="66"/>
      <c r="S31" s="67"/>
      <c r="T31" s="56" t="s">
        <v>90</v>
      </c>
      <c r="U31" s="51" t="s">
        <v>90</v>
      </c>
      <c r="V31" s="51" t="s">
        <v>90</v>
      </c>
      <c r="W31" s="65">
        <v>41345</v>
      </c>
      <c r="X31" s="36" t="s">
        <v>72</v>
      </c>
      <c r="Y31" s="68">
        <v>799262901878</v>
      </c>
      <c r="Z31" s="25"/>
    </row>
    <row r="32" spans="1:26">
      <c r="A32" s="4">
        <v>29</v>
      </c>
      <c r="B32" s="3" t="s">
        <v>53</v>
      </c>
      <c r="C32" s="3">
        <v>104636</v>
      </c>
      <c r="D32" s="9"/>
      <c r="E32" s="31"/>
      <c r="F32" s="34"/>
      <c r="G32" s="33"/>
      <c r="H32" s="31"/>
      <c r="I32" s="32"/>
      <c r="J32" s="32"/>
      <c r="K32" s="33"/>
      <c r="L32" s="31"/>
      <c r="M32" s="34"/>
      <c r="N32" s="32"/>
      <c r="O32" s="33"/>
      <c r="P32" s="36" t="s">
        <v>90</v>
      </c>
      <c r="Q32" s="61"/>
      <c r="R32" s="66"/>
      <c r="S32" s="67"/>
      <c r="T32" s="56" t="s">
        <v>90</v>
      </c>
      <c r="U32" s="51" t="s">
        <v>90</v>
      </c>
      <c r="V32" s="51" t="s">
        <v>90</v>
      </c>
      <c r="W32" s="65">
        <v>41345</v>
      </c>
      <c r="X32" s="36" t="s">
        <v>72</v>
      </c>
      <c r="Y32" s="68">
        <v>799262901878</v>
      </c>
      <c r="Z32" s="25"/>
    </row>
    <row r="33" spans="1:26">
      <c r="A33" s="4">
        <v>30</v>
      </c>
      <c r="B33" s="3" t="s">
        <v>54</v>
      </c>
      <c r="C33" s="3">
        <v>104640</v>
      </c>
      <c r="D33" s="9"/>
      <c r="E33" s="31"/>
      <c r="F33" s="34"/>
      <c r="G33" s="33"/>
      <c r="H33" s="31"/>
      <c r="I33" s="32"/>
      <c r="J33" s="32"/>
      <c r="K33" s="33"/>
      <c r="L33" s="31"/>
      <c r="M33" s="34"/>
      <c r="N33" s="32"/>
      <c r="O33" s="33"/>
      <c r="P33" s="36" t="s">
        <v>90</v>
      </c>
      <c r="Q33" s="61"/>
      <c r="R33" s="66"/>
      <c r="S33" s="67"/>
      <c r="T33" s="56" t="s">
        <v>90</v>
      </c>
      <c r="U33" s="51" t="s">
        <v>90</v>
      </c>
      <c r="V33" s="51" t="s">
        <v>90</v>
      </c>
      <c r="W33" s="65">
        <v>41345</v>
      </c>
      <c r="X33" s="36" t="s">
        <v>72</v>
      </c>
      <c r="Y33" s="68">
        <v>799262901878</v>
      </c>
      <c r="Z33" s="25"/>
    </row>
    <row r="34" spans="1:26">
      <c r="A34" s="4">
        <v>31</v>
      </c>
      <c r="B34" s="3" t="s">
        <v>55</v>
      </c>
      <c r="C34" s="3">
        <v>104644</v>
      </c>
      <c r="D34" s="9"/>
      <c r="E34" s="31"/>
      <c r="F34" s="34"/>
      <c r="G34" s="33"/>
      <c r="H34" s="31"/>
      <c r="I34" s="32"/>
      <c r="J34" s="32"/>
      <c r="K34" s="33"/>
      <c r="L34" s="31"/>
      <c r="M34" s="34"/>
      <c r="N34" s="32"/>
      <c r="O34" s="33"/>
      <c r="P34" s="36" t="s">
        <v>90</v>
      </c>
      <c r="Q34" s="61"/>
      <c r="R34" s="66"/>
      <c r="S34" s="67"/>
      <c r="T34" s="56" t="s">
        <v>90</v>
      </c>
      <c r="U34" s="51" t="s">
        <v>90</v>
      </c>
      <c r="V34" s="51" t="s">
        <v>90</v>
      </c>
      <c r="W34" s="65">
        <v>41354</v>
      </c>
      <c r="X34" s="36" t="s">
        <v>72</v>
      </c>
      <c r="Y34" s="68">
        <v>799339372630</v>
      </c>
      <c r="Z34" s="25"/>
    </row>
    <row r="35" spans="1:26">
      <c r="A35" s="4">
        <v>32</v>
      </c>
      <c r="B35" s="3" t="s">
        <v>56</v>
      </c>
      <c r="C35" s="3">
        <v>104648</v>
      </c>
      <c r="D35" s="9"/>
      <c r="E35" s="31"/>
      <c r="F35" s="34"/>
      <c r="G35" s="33"/>
      <c r="H35" s="31"/>
      <c r="I35" s="32"/>
      <c r="J35" s="32"/>
      <c r="K35" s="33"/>
      <c r="L35" s="31"/>
      <c r="M35" s="34"/>
      <c r="N35" s="32"/>
      <c r="O35" s="33"/>
      <c r="P35" s="36" t="s">
        <v>90</v>
      </c>
      <c r="Q35" s="61"/>
      <c r="R35" s="66"/>
      <c r="S35" s="67"/>
      <c r="T35" s="56" t="s">
        <v>90</v>
      </c>
      <c r="U35" s="51" t="s">
        <v>90</v>
      </c>
      <c r="V35" s="51" t="s">
        <v>90</v>
      </c>
      <c r="W35" s="65">
        <v>41354</v>
      </c>
      <c r="X35" s="36" t="s">
        <v>72</v>
      </c>
      <c r="Y35" s="68">
        <v>799339372630</v>
      </c>
      <c r="Z35" s="25"/>
    </row>
    <row r="36" spans="1:26">
      <c r="A36" s="4">
        <v>33</v>
      </c>
      <c r="B36" s="3" t="s">
        <v>57</v>
      </c>
      <c r="C36" s="3">
        <v>104652</v>
      </c>
      <c r="D36" s="8"/>
      <c r="E36" s="31"/>
      <c r="F36" s="34"/>
      <c r="G36" s="33"/>
      <c r="H36" s="31"/>
      <c r="I36" s="32"/>
      <c r="J36" s="32"/>
      <c r="K36" s="33"/>
      <c r="L36" s="31"/>
      <c r="M36" s="34"/>
      <c r="N36" s="32"/>
      <c r="O36" s="33"/>
      <c r="P36" s="36" t="s">
        <v>90</v>
      </c>
      <c r="Q36" s="61"/>
      <c r="R36" s="66"/>
      <c r="S36" s="67"/>
      <c r="T36" s="56" t="s">
        <v>90</v>
      </c>
      <c r="U36" s="51" t="s">
        <v>90</v>
      </c>
      <c r="V36" s="51" t="s">
        <v>90</v>
      </c>
      <c r="W36" s="65">
        <v>41354</v>
      </c>
      <c r="X36" s="36" t="s">
        <v>72</v>
      </c>
      <c r="Y36" s="68">
        <v>799339372630</v>
      </c>
      <c r="Z36" s="25"/>
    </row>
    <row r="37" spans="1:26">
      <c r="A37" s="4">
        <v>34</v>
      </c>
      <c r="B37" s="3" t="s">
        <v>58</v>
      </c>
      <c r="C37" s="3">
        <v>104656</v>
      </c>
      <c r="D37" s="9"/>
      <c r="E37" s="31"/>
      <c r="F37" s="34"/>
      <c r="G37" s="33"/>
      <c r="H37" s="31"/>
      <c r="I37" s="32"/>
      <c r="J37" s="32"/>
      <c r="K37" s="33"/>
      <c r="L37" s="31"/>
      <c r="M37" s="34"/>
      <c r="N37" s="32"/>
      <c r="O37" s="33"/>
      <c r="P37" s="36" t="s">
        <v>90</v>
      </c>
      <c r="Q37" s="61"/>
      <c r="R37" s="66"/>
      <c r="S37" s="67"/>
      <c r="T37" s="56" t="s">
        <v>90</v>
      </c>
      <c r="U37" s="51" t="s">
        <v>90</v>
      </c>
      <c r="V37" s="51" t="s">
        <v>90</v>
      </c>
      <c r="W37" s="65">
        <v>41354</v>
      </c>
      <c r="X37" s="36" t="s">
        <v>72</v>
      </c>
      <c r="Y37" s="68">
        <v>799339372630</v>
      </c>
      <c r="Z37" s="25"/>
    </row>
    <row r="38" spans="1:26">
      <c r="A38" s="4">
        <v>35</v>
      </c>
      <c r="B38" s="3" t="s">
        <v>59</v>
      </c>
      <c r="C38" s="3">
        <v>104660</v>
      </c>
      <c r="D38" s="9"/>
      <c r="E38" s="31"/>
      <c r="F38" s="34"/>
      <c r="G38" s="33"/>
      <c r="H38" s="31"/>
      <c r="I38" s="32"/>
      <c r="J38" s="32"/>
      <c r="K38" s="33"/>
      <c r="L38" s="31"/>
      <c r="M38" s="34"/>
      <c r="N38" s="32"/>
      <c r="O38" s="33"/>
      <c r="P38" s="36" t="s">
        <v>90</v>
      </c>
      <c r="Q38" s="61"/>
      <c r="R38" s="66"/>
      <c r="S38" s="67"/>
      <c r="T38" s="56" t="s">
        <v>90</v>
      </c>
      <c r="U38" s="51" t="s">
        <v>90</v>
      </c>
      <c r="V38" s="51" t="s">
        <v>90</v>
      </c>
      <c r="W38" s="65">
        <v>41354</v>
      </c>
      <c r="X38" s="36" t="s">
        <v>72</v>
      </c>
      <c r="Y38" s="68">
        <v>799339372630</v>
      </c>
      <c r="Z38" s="25"/>
    </row>
    <row r="39" spans="1:26">
      <c r="A39" s="4">
        <v>36</v>
      </c>
      <c r="B39" s="3" t="s">
        <v>60</v>
      </c>
      <c r="C39" s="3">
        <v>104664</v>
      </c>
      <c r="D39" s="8"/>
      <c r="E39" s="31"/>
      <c r="F39" s="34"/>
      <c r="G39" s="33"/>
      <c r="H39" s="31"/>
      <c r="I39" s="32"/>
      <c r="J39" s="32"/>
      <c r="K39" s="33"/>
      <c r="L39" s="31"/>
      <c r="M39" s="34"/>
      <c r="N39" s="32"/>
      <c r="O39" s="33"/>
      <c r="P39" s="36" t="s">
        <v>90</v>
      </c>
      <c r="Q39" s="61"/>
      <c r="R39" s="66"/>
      <c r="S39" s="67"/>
      <c r="T39" s="56" t="s">
        <v>90</v>
      </c>
      <c r="U39" s="51" t="s">
        <v>90</v>
      </c>
      <c r="V39" s="51" t="s">
        <v>90</v>
      </c>
      <c r="W39" s="65">
        <v>41358</v>
      </c>
      <c r="X39" s="36" t="s">
        <v>72</v>
      </c>
      <c r="Y39" s="68">
        <v>799362420355</v>
      </c>
      <c r="Z39" s="25"/>
    </row>
    <row r="40" spans="1:26">
      <c r="A40" s="4">
        <v>37</v>
      </c>
      <c r="B40" s="3" t="s">
        <v>61</v>
      </c>
      <c r="C40" s="3">
        <v>104668</v>
      </c>
      <c r="D40" s="9"/>
      <c r="E40" s="31"/>
      <c r="F40" s="34"/>
      <c r="G40" s="33"/>
      <c r="H40" s="31"/>
      <c r="I40" s="32"/>
      <c r="J40" s="32"/>
      <c r="K40" s="22"/>
      <c r="L40" s="31"/>
      <c r="M40" s="34"/>
      <c r="N40" s="24"/>
      <c r="O40" s="22"/>
      <c r="P40" s="36"/>
      <c r="Q40" s="53"/>
      <c r="R40" s="51"/>
      <c r="S40" s="54"/>
      <c r="T40" s="36"/>
      <c r="U40" s="51"/>
      <c r="V40" s="51"/>
      <c r="W40" s="65"/>
      <c r="X40" s="36"/>
      <c r="Y40" s="68"/>
      <c r="Z40" s="25"/>
    </row>
    <row r="41" spans="1:26">
      <c r="A41" s="4">
        <v>38</v>
      </c>
      <c r="B41" s="3" t="s">
        <v>62</v>
      </c>
      <c r="C41" s="3">
        <v>104672</v>
      </c>
      <c r="D41" s="9"/>
      <c r="E41" s="31"/>
      <c r="F41" s="34"/>
      <c r="G41" s="33"/>
      <c r="H41" s="31"/>
      <c r="I41" s="32"/>
      <c r="J41" s="32"/>
      <c r="K41" s="22"/>
      <c r="L41" s="31"/>
      <c r="M41" s="34"/>
      <c r="N41" s="24"/>
      <c r="O41" s="22"/>
      <c r="P41" s="36"/>
      <c r="Q41" s="53"/>
      <c r="R41" s="51"/>
      <c r="S41" s="54"/>
      <c r="T41" s="56"/>
      <c r="U41" s="51"/>
      <c r="V41" s="51"/>
      <c r="W41" s="65"/>
      <c r="X41" s="36"/>
      <c r="Y41" s="68"/>
      <c r="Z41" s="25"/>
    </row>
    <row r="42" spans="1:26">
      <c r="A42" s="4">
        <v>39</v>
      </c>
      <c r="B42" s="3" t="s">
        <v>63</v>
      </c>
      <c r="C42" s="3">
        <v>104682</v>
      </c>
      <c r="D42" s="9"/>
      <c r="E42" s="31"/>
      <c r="F42" s="34"/>
      <c r="G42" s="33"/>
      <c r="H42" s="31"/>
      <c r="I42" s="32"/>
      <c r="J42" s="32"/>
      <c r="K42" s="22"/>
      <c r="L42" s="31"/>
      <c r="M42" s="34"/>
      <c r="N42" s="24"/>
      <c r="O42" s="22"/>
      <c r="P42" s="36"/>
      <c r="Q42" s="53"/>
      <c r="R42" s="51"/>
      <c r="S42" s="54"/>
      <c r="T42" s="56"/>
      <c r="U42" s="51"/>
      <c r="V42" s="51"/>
      <c r="W42" s="65"/>
      <c r="X42" s="36"/>
      <c r="Y42" s="68"/>
      <c r="Z42" s="25"/>
    </row>
    <row r="43" spans="1:26">
      <c r="A43" s="4">
        <v>40</v>
      </c>
      <c r="B43" s="3" t="s">
        <v>64</v>
      </c>
      <c r="C43" s="3">
        <v>104686</v>
      </c>
      <c r="D43" s="9"/>
      <c r="E43" s="31"/>
      <c r="F43" s="34"/>
      <c r="G43" s="33"/>
      <c r="H43" s="31"/>
      <c r="I43" s="32"/>
      <c r="J43" s="32"/>
      <c r="K43" s="22"/>
      <c r="L43" s="31"/>
      <c r="M43" s="34"/>
      <c r="N43" s="24"/>
      <c r="O43" s="22"/>
      <c r="P43" s="36"/>
      <c r="Q43" s="53"/>
      <c r="R43" s="51"/>
      <c r="S43" s="54"/>
      <c r="T43" s="56"/>
      <c r="U43" s="51"/>
      <c r="V43" s="51"/>
      <c r="W43" s="65"/>
      <c r="X43" s="36"/>
      <c r="Y43" s="68"/>
      <c r="Z43" s="25"/>
    </row>
    <row r="44" spans="1:26">
      <c r="A44" s="4">
        <v>41</v>
      </c>
      <c r="B44" s="3" t="s">
        <v>65</v>
      </c>
      <c r="C44" s="3">
        <v>104690</v>
      </c>
      <c r="D44" s="9"/>
      <c r="E44" s="31"/>
      <c r="F44" s="34"/>
      <c r="G44" s="33"/>
      <c r="H44" s="31"/>
      <c r="I44" s="32"/>
      <c r="J44" s="32"/>
      <c r="K44" s="22"/>
      <c r="L44" s="31"/>
      <c r="M44" s="34"/>
      <c r="N44" s="24"/>
      <c r="O44" s="22"/>
      <c r="P44" s="36"/>
      <c r="Q44" s="53"/>
      <c r="R44" s="51"/>
      <c r="S44" s="54"/>
      <c r="T44" s="58"/>
      <c r="U44" s="51"/>
      <c r="V44" s="51"/>
      <c r="W44" s="65"/>
      <c r="X44" s="36"/>
      <c r="Y44" s="68"/>
      <c r="Z44" s="25"/>
    </row>
    <row r="45" spans="1:26">
      <c r="A45" s="4">
        <v>42</v>
      </c>
      <c r="B45" s="3" t="s">
        <v>66</v>
      </c>
      <c r="C45" s="3">
        <v>104694</v>
      </c>
      <c r="D45" s="9"/>
      <c r="E45" s="31"/>
      <c r="F45" s="34"/>
      <c r="G45" s="33"/>
      <c r="H45" s="31"/>
      <c r="I45" s="32"/>
      <c r="J45" s="32"/>
      <c r="K45" s="22"/>
      <c r="L45" s="31"/>
      <c r="M45" s="34"/>
      <c r="N45" s="24"/>
      <c r="O45" s="22"/>
      <c r="P45" s="36"/>
      <c r="Q45" s="53"/>
      <c r="R45" s="51"/>
      <c r="S45" s="54"/>
      <c r="T45" s="56"/>
      <c r="U45" s="51"/>
      <c r="V45" s="51"/>
      <c r="W45" s="65"/>
      <c r="X45" s="36"/>
      <c r="Y45" s="68"/>
      <c r="Z45" s="25"/>
    </row>
    <row r="46" spans="1:26">
      <c r="A46" s="4">
        <v>43</v>
      </c>
      <c r="B46" s="3" t="s">
        <v>67</v>
      </c>
      <c r="C46" s="3">
        <v>104700</v>
      </c>
      <c r="D46" s="9"/>
      <c r="E46" s="31"/>
      <c r="F46" s="34"/>
      <c r="G46" s="33"/>
      <c r="H46" s="31"/>
      <c r="I46" s="32"/>
      <c r="J46" s="32"/>
      <c r="K46" s="22"/>
      <c r="L46" s="31"/>
      <c r="M46" s="34"/>
      <c r="N46" s="24"/>
      <c r="O46" s="22"/>
      <c r="P46" s="36"/>
      <c r="Q46" s="53"/>
      <c r="R46" s="51"/>
      <c r="S46" s="54"/>
      <c r="T46" s="36"/>
      <c r="U46" s="51"/>
      <c r="V46" s="51"/>
      <c r="W46" s="65"/>
      <c r="X46" s="36"/>
      <c r="Y46" s="68"/>
      <c r="Z46" s="25"/>
    </row>
    <row r="47" spans="1:26">
      <c r="A47" s="4">
        <v>44</v>
      </c>
      <c r="B47" s="3" t="s">
        <v>100</v>
      </c>
      <c r="C47" s="3">
        <v>104704</v>
      </c>
      <c r="D47" s="8"/>
      <c r="E47" s="31"/>
      <c r="F47" s="34"/>
      <c r="G47" s="33"/>
      <c r="H47" s="31"/>
      <c r="I47" s="32"/>
      <c r="J47" s="32"/>
      <c r="K47" s="22"/>
      <c r="L47" s="71"/>
      <c r="M47" s="34"/>
      <c r="N47" s="24"/>
      <c r="O47" s="22"/>
      <c r="P47" s="36"/>
      <c r="Q47" s="53"/>
      <c r="R47" s="51"/>
      <c r="S47" s="54"/>
      <c r="T47" s="56"/>
      <c r="U47" s="51"/>
      <c r="V47" s="51"/>
      <c r="W47" s="65"/>
      <c r="X47" s="36"/>
      <c r="Y47" s="68" t="s">
        <v>105</v>
      </c>
      <c r="Z47" s="25"/>
    </row>
    <row r="48" spans="1:26">
      <c r="A48" s="4">
        <v>45</v>
      </c>
      <c r="B48" s="3" t="s">
        <v>101</v>
      </c>
      <c r="C48" s="3">
        <v>104708</v>
      </c>
      <c r="D48" s="8"/>
      <c r="E48" s="31"/>
      <c r="F48" s="34"/>
      <c r="G48" s="33"/>
      <c r="H48" s="31"/>
      <c r="I48" s="32"/>
      <c r="J48" s="32"/>
      <c r="K48" s="22"/>
      <c r="L48" s="31"/>
      <c r="M48" s="34"/>
      <c r="N48" s="24"/>
      <c r="O48" s="22"/>
      <c r="P48" s="36"/>
      <c r="Q48" s="53"/>
      <c r="R48" s="51"/>
      <c r="S48" s="54"/>
      <c r="T48" s="56"/>
      <c r="U48" s="51"/>
      <c r="V48" s="51"/>
      <c r="W48" s="65"/>
      <c r="X48" s="36"/>
      <c r="Y48" s="68"/>
      <c r="Z48" s="25"/>
    </row>
    <row r="49" spans="1:26">
      <c r="A49" s="4">
        <v>46</v>
      </c>
      <c r="B49" s="3" t="s">
        <v>102</v>
      </c>
      <c r="C49" s="3">
        <v>104712</v>
      </c>
      <c r="D49" s="8"/>
      <c r="E49" s="31"/>
      <c r="F49" s="34"/>
      <c r="G49" s="33"/>
      <c r="H49" s="31"/>
      <c r="I49" s="32"/>
      <c r="J49" s="32"/>
      <c r="K49" s="22"/>
      <c r="L49" s="31"/>
      <c r="M49" s="34"/>
      <c r="N49" s="24"/>
      <c r="O49" s="22"/>
      <c r="P49" s="36"/>
      <c r="Q49" s="53"/>
      <c r="R49" s="51"/>
      <c r="S49" s="54"/>
      <c r="T49" s="56"/>
      <c r="U49" s="51"/>
      <c r="V49" s="51"/>
      <c r="W49" s="65"/>
      <c r="X49" s="36"/>
      <c r="Y49" s="68"/>
      <c r="Z49" s="25"/>
    </row>
    <row r="50" spans="1:26">
      <c r="A50" s="4">
        <v>47</v>
      </c>
      <c r="B50" s="3" t="s">
        <v>103</v>
      </c>
      <c r="C50" s="3"/>
      <c r="D50" s="8"/>
      <c r="E50" s="31"/>
      <c r="F50" s="34"/>
      <c r="G50" s="33"/>
      <c r="H50" s="31"/>
      <c r="I50" s="24"/>
      <c r="J50" s="24"/>
      <c r="K50" s="22"/>
      <c r="L50" s="21"/>
      <c r="M50" s="28"/>
      <c r="N50" s="24"/>
      <c r="O50" s="22"/>
      <c r="P50" s="36"/>
      <c r="Q50" s="53"/>
      <c r="R50" s="51"/>
      <c r="S50" s="54"/>
      <c r="T50" s="56"/>
      <c r="U50" s="51"/>
      <c r="V50" s="51"/>
      <c r="W50" s="65"/>
      <c r="X50" s="36"/>
      <c r="Y50" s="68"/>
      <c r="Z50" s="25"/>
    </row>
    <row r="51" spans="1:26">
      <c r="A51" s="4">
        <v>48</v>
      </c>
      <c r="B51" s="3" t="s">
        <v>104</v>
      </c>
      <c r="C51" s="3"/>
      <c r="D51" s="8"/>
      <c r="E51" s="31"/>
      <c r="F51" s="34"/>
      <c r="G51" s="33"/>
      <c r="H51" s="31"/>
      <c r="I51" s="24"/>
      <c r="J51" s="24"/>
      <c r="K51" s="22"/>
      <c r="L51" s="21"/>
      <c r="M51" s="28"/>
      <c r="N51" s="24"/>
      <c r="O51" s="22"/>
      <c r="P51" s="36"/>
      <c r="Q51" s="53"/>
      <c r="R51" s="51"/>
      <c r="S51" s="54"/>
      <c r="T51" s="56"/>
      <c r="U51" s="51"/>
      <c r="V51" s="51"/>
      <c r="W51" s="65"/>
      <c r="X51" s="36"/>
      <c r="Y51" s="68"/>
      <c r="Z51" s="25"/>
    </row>
    <row r="52" spans="1:26">
      <c r="E52" s="5"/>
      <c r="F52" s="5"/>
      <c r="G52">
        <f>COUNTIF(G4:G51,"x")</f>
        <v>0</v>
      </c>
      <c r="H52">
        <f>COUNTIF(H4:H51,"x")</f>
        <v>0</v>
      </c>
      <c r="K52">
        <f>COUNTIF(K4:K51,"x")</f>
        <v>0</v>
      </c>
      <c r="L52" s="5"/>
      <c r="M52" s="5"/>
      <c r="N52" s="5"/>
      <c r="O52">
        <f>COUNTIF(O4:O51,"x")</f>
        <v>0</v>
      </c>
      <c r="P52" s="55"/>
      <c r="Q52" s="55"/>
      <c r="R52" s="55"/>
      <c r="S52" s="30">
        <f>COUNTIF(S4:S51,"x")</f>
        <v>0</v>
      </c>
      <c r="T52" s="30">
        <f>COUNTIF(T4:T51,"&lt;1e-7")</f>
        <v>0</v>
      </c>
      <c r="U52" s="30">
        <f>COUNTIF(U4:U51,"x")</f>
        <v>0</v>
      </c>
      <c r="V52" s="30">
        <f>COUNTIF(V4:V51,"x")</f>
        <v>0</v>
      </c>
      <c r="X52" s="30">
        <f>COUNTIF(X4:X51,"x")</f>
        <v>36</v>
      </c>
      <c r="Y52" s="64" t="s">
        <v>13</v>
      </c>
      <c r="Z52"/>
    </row>
    <row r="53" spans="1:26">
      <c r="E53" s="5"/>
      <c r="F53" s="5"/>
      <c r="L53" s="5"/>
      <c r="M53" s="5"/>
      <c r="N53" s="5"/>
      <c r="P53" s="55"/>
      <c r="Q53" s="55"/>
      <c r="R53" s="55"/>
      <c r="Y53" s="64" t="s">
        <v>11</v>
      </c>
      <c r="Z53"/>
    </row>
    <row r="54" spans="1:26">
      <c r="X54" s="30">
        <f>SUM(X52:X53)</f>
        <v>36</v>
      </c>
      <c r="Y54" s="64" t="s">
        <v>12</v>
      </c>
      <c r="Z54"/>
    </row>
  </sheetData>
  <mergeCells count="7">
    <mergeCell ref="A2:D2"/>
    <mergeCell ref="T2:W2"/>
    <mergeCell ref="X2:Y2"/>
    <mergeCell ref="L2:O2"/>
    <mergeCell ref="H2:K2"/>
    <mergeCell ref="P2:S2"/>
    <mergeCell ref="E2:G2"/>
  </mergeCells>
  <phoneticPr fontId="2" type="noConversion"/>
  <pageMargins left="0.3" right="0.47" top="0.46" bottom="0.45" header="0.25" footer="0.25"/>
  <pageSetup scale="56" orientation="landscape" r:id="rId1"/>
  <headerFooter>
    <oddHeader>&amp;C&amp;18&amp;F</oddHeader>
    <oddFooter>&amp;LLBNL&amp;CComposite Production&amp;R&amp;D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U51"/>
  <sheetViews>
    <sheetView workbookViewId="0">
      <selection activeCell="H21" sqref="H21"/>
    </sheetView>
  </sheetViews>
  <sheetFormatPr defaultRowHeight="14.4"/>
  <cols>
    <col min="2" max="2" width="10.6640625" bestFit="1" customWidth="1"/>
    <col min="3" max="3" width="10.6640625" customWidth="1"/>
    <col min="4" max="4" width="3.77734375" customWidth="1"/>
    <col min="5" max="5" width="8.109375" bestFit="1" customWidth="1"/>
    <col min="6" max="6" width="3.77734375" customWidth="1"/>
    <col min="7" max="7" width="3.77734375" style="30" customWidth="1"/>
    <col min="8" max="8" width="18.33203125" customWidth="1"/>
    <col min="9" max="9" width="3.77734375" customWidth="1"/>
    <col min="10" max="10" width="8.109375" bestFit="1" customWidth="1"/>
    <col min="11" max="15" width="3.77734375" customWidth="1"/>
    <col min="16" max="16" width="3.77734375" style="30" customWidth="1"/>
    <col min="17" max="17" width="18.33203125" customWidth="1"/>
    <col min="18" max="20" width="3.77734375" customWidth="1"/>
    <col min="21" max="21" width="69.88671875" style="18" customWidth="1"/>
  </cols>
  <sheetData>
    <row r="1" spans="1:21" ht="15" thickBot="1"/>
    <row r="2" spans="1:21" ht="14.4" customHeight="1">
      <c r="A2" s="72" t="s">
        <v>7</v>
      </c>
      <c r="B2" s="73"/>
      <c r="C2" s="74"/>
      <c r="D2" s="76" t="s">
        <v>75</v>
      </c>
      <c r="E2" s="77"/>
      <c r="F2" s="77"/>
      <c r="G2" s="72" t="s">
        <v>9</v>
      </c>
      <c r="H2" s="75"/>
      <c r="I2" s="76" t="s">
        <v>78</v>
      </c>
      <c r="J2" s="77"/>
      <c r="K2" s="77"/>
      <c r="L2" s="77"/>
      <c r="M2" s="77"/>
      <c r="N2" s="77"/>
      <c r="O2" s="77"/>
      <c r="P2" s="72" t="s">
        <v>9</v>
      </c>
      <c r="Q2" s="75"/>
      <c r="R2" s="76" t="s">
        <v>20</v>
      </c>
      <c r="S2" s="77"/>
      <c r="T2" s="78"/>
    </row>
    <row r="3" spans="1:21" s="1" customFormat="1" ht="97.2">
      <c r="A3" s="10" t="s">
        <v>14</v>
      </c>
      <c r="B3" s="11" t="s">
        <v>16</v>
      </c>
      <c r="C3" s="20" t="s">
        <v>26</v>
      </c>
      <c r="D3" s="6" t="s">
        <v>76</v>
      </c>
      <c r="E3" s="37" t="s">
        <v>77</v>
      </c>
      <c r="F3" s="13" t="s">
        <v>84</v>
      </c>
      <c r="G3" s="35" t="s">
        <v>2</v>
      </c>
      <c r="H3" s="15" t="s">
        <v>3</v>
      </c>
      <c r="I3" s="6" t="s">
        <v>76</v>
      </c>
      <c r="J3" s="37" t="s">
        <v>77</v>
      </c>
      <c r="K3" s="13" t="s">
        <v>80</v>
      </c>
      <c r="L3" s="41" t="s">
        <v>79</v>
      </c>
      <c r="M3" s="41" t="s">
        <v>81</v>
      </c>
      <c r="N3" s="41" t="s">
        <v>82</v>
      </c>
      <c r="O3" s="41" t="s">
        <v>83</v>
      </c>
      <c r="P3" s="35" t="s">
        <v>2</v>
      </c>
      <c r="Q3" s="15" t="s">
        <v>3</v>
      </c>
      <c r="R3" s="6" t="s">
        <v>85</v>
      </c>
      <c r="S3" s="29" t="s">
        <v>86</v>
      </c>
      <c r="T3" s="7" t="s">
        <v>82</v>
      </c>
      <c r="U3" s="19" t="s">
        <v>4</v>
      </c>
    </row>
    <row r="4" spans="1:21">
      <c r="A4" s="4">
        <v>1</v>
      </c>
      <c r="B4" s="3" t="s">
        <v>68</v>
      </c>
      <c r="C4" s="3"/>
      <c r="D4" s="38"/>
      <c r="E4" s="39"/>
      <c r="F4" s="39"/>
      <c r="G4" s="36"/>
      <c r="H4" s="22"/>
      <c r="I4" s="38"/>
      <c r="J4" s="39"/>
      <c r="K4" s="39"/>
      <c r="L4" s="42"/>
      <c r="M4" s="42"/>
      <c r="N4" s="42"/>
      <c r="O4" s="42"/>
      <c r="P4" s="36"/>
      <c r="Q4" s="22"/>
      <c r="R4" s="38"/>
      <c r="S4" s="40"/>
      <c r="T4" s="8"/>
      <c r="U4" s="25"/>
    </row>
    <row r="5" spans="1:21">
      <c r="A5" s="4">
        <v>2</v>
      </c>
      <c r="B5" s="3" t="s">
        <v>69</v>
      </c>
      <c r="C5" s="3"/>
      <c r="D5" s="38"/>
      <c r="E5" s="39"/>
      <c r="F5" s="39"/>
      <c r="G5" s="36"/>
      <c r="H5" s="22"/>
      <c r="I5" s="38"/>
      <c r="J5" s="39"/>
      <c r="K5" s="39"/>
      <c r="L5" s="42"/>
      <c r="M5" s="42"/>
      <c r="N5" s="42"/>
      <c r="O5" s="42"/>
      <c r="P5" s="36"/>
      <c r="Q5" s="22"/>
      <c r="R5" s="38"/>
      <c r="S5" s="40"/>
      <c r="T5" s="8"/>
      <c r="U5" s="25"/>
    </row>
    <row r="6" spans="1:21">
      <c r="A6" s="4">
        <v>3</v>
      </c>
      <c r="B6" s="3" t="s">
        <v>27</v>
      </c>
      <c r="C6" s="3"/>
      <c r="D6" s="38"/>
      <c r="E6" s="39"/>
      <c r="F6" s="39"/>
      <c r="G6" s="36"/>
      <c r="H6" s="22"/>
      <c r="I6" s="38"/>
      <c r="J6" s="39"/>
      <c r="K6" s="39"/>
      <c r="L6" s="42"/>
      <c r="M6" s="42"/>
      <c r="N6" s="42"/>
      <c r="O6" s="42"/>
      <c r="P6" s="36"/>
      <c r="Q6" s="22"/>
      <c r="R6" s="38"/>
      <c r="S6" s="40"/>
      <c r="T6" s="8"/>
      <c r="U6" s="25"/>
    </row>
    <row r="7" spans="1:21">
      <c r="A7" s="4">
        <v>4</v>
      </c>
      <c r="B7" s="3" t="s">
        <v>28</v>
      </c>
      <c r="C7" s="3"/>
      <c r="D7" s="21"/>
      <c r="E7" s="24"/>
      <c r="F7" s="24"/>
      <c r="G7" s="36"/>
      <c r="H7" s="22"/>
      <c r="I7" s="21"/>
      <c r="J7" s="24"/>
      <c r="K7" s="24"/>
      <c r="L7" s="23"/>
      <c r="M7" s="23"/>
      <c r="N7" s="23"/>
      <c r="O7" s="23"/>
      <c r="P7" s="36"/>
      <c r="Q7" s="22"/>
      <c r="R7" s="21"/>
      <c r="S7" s="28"/>
      <c r="T7" s="22"/>
      <c r="U7" s="25"/>
    </row>
    <row r="8" spans="1:21">
      <c r="A8" s="4">
        <v>5</v>
      </c>
      <c r="B8" s="3" t="s">
        <v>29</v>
      </c>
      <c r="C8" s="3"/>
      <c r="D8" s="21"/>
      <c r="E8" s="24"/>
      <c r="F8" s="24"/>
      <c r="G8" s="36"/>
      <c r="H8" s="22"/>
      <c r="I8" s="21"/>
      <c r="J8" s="24"/>
      <c r="K8" s="24"/>
      <c r="L8" s="23"/>
      <c r="M8" s="23"/>
      <c r="N8" s="23"/>
      <c r="O8" s="23"/>
      <c r="P8" s="36"/>
      <c r="Q8" s="22"/>
      <c r="R8" s="21"/>
      <c r="S8" s="28"/>
      <c r="T8" s="22"/>
      <c r="U8" s="25"/>
    </row>
    <row r="9" spans="1:21">
      <c r="A9" s="4">
        <v>6</v>
      </c>
      <c r="B9" s="3" t="s">
        <v>30</v>
      </c>
      <c r="C9" s="3"/>
      <c r="D9" s="21"/>
      <c r="E9" s="24"/>
      <c r="F9" s="24"/>
      <c r="G9" s="36"/>
      <c r="H9" s="22"/>
      <c r="I9" s="21"/>
      <c r="J9" s="24"/>
      <c r="K9" s="24"/>
      <c r="L9" s="23"/>
      <c r="M9" s="23"/>
      <c r="N9" s="23"/>
      <c r="O9" s="23"/>
      <c r="P9" s="36"/>
      <c r="Q9" s="22"/>
      <c r="R9" s="21"/>
      <c r="S9" s="28"/>
      <c r="T9" s="22"/>
      <c r="U9" s="25"/>
    </row>
    <row r="10" spans="1:21">
      <c r="A10" s="4">
        <v>7</v>
      </c>
      <c r="B10" s="3" t="s">
        <v>31</v>
      </c>
      <c r="C10" s="3"/>
      <c r="D10" s="21"/>
      <c r="E10" s="24"/>
      <c r="F10" s="24"/>
      <c r="G10" s="36"/>
      <c r="H10" s="22"/>
      <c r="I10" s="21"/>
      <c r="J10" s="24"/>
      <c r="K10" s="24"/>
      <c r="L10" s="23"/>
      <c r="M10" s="23"/>
      <c r="N10" s="23"/>
      <c r="O10" s="23"/>
      <c r="P10" s="36"/>
      <c r="Q10" s="22"/>
      <c r="R10" s="21"/>
      <c r="S10" s="28"/>
      <c r="T10" s="22"/>
      <c r="U10" s="25"/>
    </row>
    <row r="11" spans="1:21">
      <c r="A11" s="4">
        <v>8</v>
      </c>
      <c r="B11" s="3" t="s">
        <v>32</v>
      </c>
      <c r="C11" s="3"/>
      <c r="D11" s="21"/>
      <c r="E11" s="24"/>
      <c r="F11" s="24"/>
      <c r="G11" s="36"/>
      <c r="H11" s="22"/>
      <c r="I11" s="21"/>
      <c r="J11" s="24"/>
      <c r="K11" s="24"/>
      <c r="L11" s="23"/>
      <c r="M11" s="23"/>
      <c r="N11" s="23"/>
      <c r="O11" s="23"/>
      <c r="P11" s="36"/>
      <c r="Q11" s="22"/>
      <c r="R11" s="21"/>
      <c r="S11" s="28"/>
      <c r="T11" s="22"/>
      <c r="U11" s="26"/>
    </row>
    <row r="12" spans="1:21">
      <c r="A12" s="4">
        <v>9</v>
      </c>
      <c r="B12" s="3" t="s">
        <v>33</v>
      </c>
      <c r="C12" s="3"/>
      <c r="D12" s="21"/>
      <c r="E12" s="24"/>
      <c r="F12" s="24"/>
      <c r="G12" s="36"/>
      <c r="H12" s="22"/>
      <c r="I12" s="21"/>
      <c r="J12" s="24"/>
      <c r="K12" s="24"/>
      <c r="L12" s="23"/>
      <c r="M12" s="23"/>
      <c r="N12" s="23"/>
      <c r="O12" s="23"/>
      <c r="P12" s="36"/>
      <c r="Q12" s="22"/>
      <c r="R12" s="21"/>
      <c r="S12" s="28"/>
      <c r="T12" s="22"/>
      <c r="U12" s="27"/>
    </row>
    <row r="13" spans="1:21">
      <c r="A13" s="4">
        <v>10</v>
      </c>
      <c r="B13" s="3" t="s">
        <v>34</v>
      </c>
      <c r="C13" s="3"/>
      <c r="D13" s="21"/>
      <c r="E13" s="24"/>
      <c r="F13" s="24"/>
      <c r="G13" s="36"/>
      <c r="H13" s="22"/>
      <c r="I13" s="21"/>
      <c r="J13" s="24"/>
      <c r="K13" s="24"/>
      <c r="L13" s="23"/>
      <c r="M13" s="23"/>
      <c r="N13" s="23"/>
      <c r="O13" s="23"/>
      <c r="P13" s="36"/>
      <c r="Q13" s="22"/>
      <c r="R13" s="21"/>
      <c r="S13" s="28"/>
      <c r="T13" s="22"/>
      <c r="U13" s="26"/>
    </row>
    <row r="14" spans="1:21">
      <c r="A14" s="4">
        <v>11</v>
      </c>
      <c r="B14" s="3" t="s">
        <v>35</v>
      </c>
      <c r="C14" s="3"/>
      <c r="D14" s="21"/>
      <c r="E14" s="24"/>
      <c r="F14" s="24"/>
      <c r="G14" s="36"/>
      <c r="H14" s="22"/>
      <c r="I14" s="21"/>
      <c r="J14" s="24"/>
      <c r="K14" s="24"/>
      <c r="L14" s="23"/>
      <c r="M14" s="23"/>
      <c r="N14" s="23"/>
      <c r="O14" s="23"/>
      <c r="P14" s="36"/>
      <c r="Q14" s="22"/>
      <c r="R14" s="21"/>
      <c r="S14" s="28"/>
      <c r="T14" s="22"/>
      <c r="U14" s="26"/>
    </row>
    <row r="15" spans="1:21">
      <c r="A15" s="4">
        <v>12</v>
      </c>
      <c r="B15" s="3" t="s">
        <v>36</v>
      </c>
      <c r="C15" s="3"/>
      <c r="D15" s="21"/>
      <c r="E15" s="24"/>
      <c r="F15" s="24"/>
      <c r="G15" s="36"/>
      <c r="H15" s="22"/>
      <c r="I15" s="21"/>
      <c r="J15" s="24"/>
      <c r="K15" s="24"/>
      <c r="L15" s="23"/>
      <c r="M15" s="23"/>
      <c r="N15" s="23"/>
      <c r="O15" s="23"/>
      <c r="P15" s="36"/>
      <c r="Q15" s="22"/>
      <c r="R15" s="21"/>
      <c r="S15" s="28"/>
      <c r="T15" s="22"/>
      <c r="U15" s="26"/>
    </row>
    <row r="16" spans="1:21">
      <c r="A16" s="4">
        <v>13</v>
      </c>
      <c r="B16" s="3" t="s">
        <v>37</v>
      </c>
      <c r="C16" s="3"/>
      <c r="D16" s="21"/>
      <c r="E16" s="24"/>
      <c r="F16" s="24"/>
      <c r="G16" s="36"/>
      <c r="H16" s="22"/>
      <c r="I16" s="21"/>
      <c r="J16" s="24"/>
      <c r="K16" s="24"/>
      <c r="L16" s="23"/>
      <c r="M16" s="23"/>
      <c r="N16" s="23"/>
      <c r="O16" s="23"/>
      <c r="P16" s="36"/>
      <c r="Q16" s="22"/>
      <c r="R16" s="21"/>
      <c r="S16" s="28"/>
      <c r="T16" s="22"/>
      <c r="U16" s="26"/>
    </row>
    <row r="17" spans="1:21">
      <c r="A17" s="4">
        <v>14</v>
      </c>
      <c r="B17" s="3" t="s">
        <v>38</v>
      </c>
      <c r="C17" s="3"/>
      <c r="D17" s="21"/>
      <c r="E17" s="24"/>
      <c r="F17" s="24"/>
      <c r="G17" s="36"/>
      <c r="H17" s="22"/>
      <c r="I17" s="21"/>
      <c r="J17" s="24"/>
      <c r="K17" s="24"/>
      <c r="L17" s="23"/>
      <c r="M17" s="23"/>
      <c r="N17" s="23"/>
      <c r="O17" s="23"/>
      <c r="P17" s="36"/>
      <c r="Q17" s="22"/>
      <c r="R17" s="21"/>
      <c r="S17" s="28"/>
      <c r="T17" s="22"/>
      <c r="U17" s="25"/>
    </row>
    <row r="18" spans="1:21">
      <c r="A18" s="4">
        <v>15</v>
      </c>
      <c r="B18" s="3" t="s">
        <v>39</v>
      </c>
      <c r="C18" s="3"/>
      <c r="D18" s="21"/>
      <c r="E18" s="24"/>
      <c r="F18" s="24"/>
      <c r="G18" s="36"/>
      <c r="H18" s="22"/>
      <c r="I18" s="21"/>
      <c r="J18" s="24"/>
      <c r="K18" s="24"/>
      <c r="L18" s="23"/>
      <c r="M18" s="23"/>
      <c r="N18" s="23"/>
      <c r="O18" s="23"/>
      <c r="P18" s="36"/>
      <c r="Q18" s="22"/>
      <c r="R18" s="21"/>
      <c r="S18" s="28"/>
      <c r="T18" s="22"/>
      <c r="U18" s="26"/>
    </row>
    <row r="19" spans="1:21">
      <c r="A19" s="4">
        <v>16</v>
      </c>
      <c r="B19" s="3" t="s">
        <v>40</v>
      </c>
      <c r="C19" s="3"/>
      <c r="D19" s="21"/>
      <c r="E19" s="24"/>
      <c r="F19" s="24"/>
      <c r="G19" s="36"/>
      <c r="H19" s="22"/>
      <c r="I19" s="21"/>
      <c r="J19" s="24"/>
      <c r="K19" s="24"/>
      <c r="L19" s="23"/>
      <c r="M19" s="23"/>
      <c r="N19" s="23"/>
      <c r="O19" s="23"/>
      <c r="P19" s="36"/>
      <c r="Q19" s="22"/>
      <c r="R19" s="21"/>
      <c r="S19" s="28"/>
      <c r="T19" s="22"/>
      <c r="U19" s="25"/>
    </row>
    <row r="20" spans="1:21">
      <c r="A20" s="4">
        <v>17</v>
      </c>
      <c r="B20" s="3" t="s">
        <v>41</v>
      </c>
      <c r="C20" s="3"/>
      <c r="D20" s="21"/>
      <c r="E20" s="24"/>
      <c r="F20" s="24"/>
      <c r="G20" s="36"/>
      <c r="H20" s="22"/>
      <c r="I20" s="21"/>
      <c r="J20" s="24"/>
      <c r="K20" s="24"/>
      <c r="L20" s="23"/>
      <c r="M20" s="23"/>
      <c r="N20" s="23"/>
      <c r="O20" s="23"/>
      <c r="P20" s="36"/>
      <c r="Q20" s="22"/>
      <c r="R20" s="21"/>
      <c r="S20" s="28"/>
      <c r="T20" s="22"/>
      <c r="U20" s="25"/>
    </row>
    <row r="21" spans="1:21">
      <c r="A21" s="4">
        <v>18</v>
      </c>
      <c r="B21" s="3" t="s">
        <v>42</v>
      </c>
      <c r="C21" s="3"/>
      <c r="D21" s="21"/>
      <c r="E21" s="24"/>
      <c r="F21" s="24"/>
      <c r="G21" s="36"/>
      <c r="H21" s="22"/>
      <c r="I21" s="21"/>
      <c r="J21" s="24"/>
      <c r="K21" s="24"/>
      <c r="L21" s="23"/>
      <c r="M21" s="23"/>
      <c r="N21" s="23"/>
      <c r="O21" s="23"/>
      <c r="P21" s="36"/>
      <c r="Q21" s="22"/>
      <c r="R21" s="21"/>
      <c r="S21" s="28"/>
      <c r="T21" s="22"/>
      <c r="U21" s="25"/>
    </row>
    <row r="22" spans="1:21">
      <c r="A22" s="4">
        <v>19</v>
      </c>
      <c r="B22" s="3" t="s">
        <v>43</v>
      </c>
      <c r="C22" s="3"/>
      <c r="D22" s="21"/>
      <c r="E22" s="24"/>
      <c r="F22" s="24"/>
      <c r="G22" s="36"/>
      <c r="H22" s="22"/>
      <c r="I22" s="21"/>
      <c r="J22" s="24"/>
      <c r="K22" s="24"/>
      <c r="L22" s="23"/>
      <c r="M22" s="23"/>
      <c r="N22" s="23"/>
      <c r="O22" s="23"/>
      <c r="P22" s="36"/>
      <c r="Q22" s="22"/>
      <c r="R22" s="21"/>
      <c r="S22" s="28"/>
      <c r="T22" s="22"/>
      <c r="U22" s="25"/>
    </row>
    <row r="23" spans="1:21">
      <c r="A23" s="4">
        <v>20</v>
      </c>
      <c r="B23" s="3" t="s">
        <v>44</v>
      </c>
      <c r="C23" s="3"/>
      <c r="D23" s="21"/>
      <c r="E23" s="24"/>
      <c r="F23" s="24"/>
      <c r="G23" s="36"/>
      <c r="H23" s="22"/>
      <c r="I23" s="21"/>
      <c r="J23" s="24"/>
      <c r="K23" s="24"/>
      <c r="L23" s="23"/>
      <c r="M23" s="23"/>
      <c r="N23" s="23"/>
      <c r="O23" s="23"/>
      <c r="P23" s="36"/>
      <c r="Q23" s="22"/>
      <c r="R23" s="21"/>
      <c r="S23" s="28"/>
      <c r="T23" s="22"/>
      <c r="U23" s="25"/>
    </row>
    <row r="24" spans="1:21">
      <c r="A24" s="4">
        <v>21</v>
      </c>
      <c r="B24" s="3" t="s">
        <v>45</v>
      </c>
      <c r="C24" s="3"/>
      <c r="D24" s="21"/>
      <c r="E24" s="24"/>
      <c r="F24" s="24"/>
      <c r="G24" s="36"/>
      <c r="H24" s="22"/>
      <c r="I24" s="21"/>
      <c r="J24" s="24"/>
      <c r="K24" s="24"/>
      <c r="L24" s="23"/>
      <c r="M24" s="23"/>
      <c r="N24" s="23"/>
      <c r="O24" s="23"/>
      <c r="P24" s="36"/>
      <c r="Q24" s="22"/>
      <c r="R24" s="21"/>
      <c r="S24" s="28"/>
      <c r="T24" s="22"/>
      <c r="U24" s="25"/>
    </row>
    <row r="25" spans="1:21">
      <c r="A25" s="4">
        <v>22</v>
      </c>
      <c r="B25" s="3" t="s">
        <v>46</v>
      </c>
      <c r="C25" s="3"/>
      <c r="D25" s="21"/>
      <c r="E25" s="24"/>
      <c r="F25" s="24"/>
      <c r="G25" s="36"/>
      <c r="H25" s="22"/>
      <c r="I25" s="21"/>
      <c r="J25" s="24"/>
      <c r="K25" s="24"/>
      <c r="L25" s="23"/>
      <c r="M25" s="23"/>
      <c r="N25" s="23"/>
      <c r="O25" s="23"/>
      <c r="P25" s="36"/>
      <c r="Q25" s="22"/>
      <c r="R25" s="21"/>
      <c r="S25" s="28"/>
      <c r="T25" s="22"/>
      <c r="U25" s="25"/>
    </row>
    <row r="26" spans="1:21">
      <c r="A26" s="4">
        <v>23</v>
      </c>
      <c r="B26" s="3" t="s">
        <v>47</v>
      </c>
      <c r="C26" s="3"/>
      <c r="D26" s="21"/>
      <c r="E26" s="24"/>
      <c r="F26" s="24"/>
      <c r="G26" s="36"/>
      <c r="H26" s="22"/>
      <c r="I26" s="21"/>
      <c r="J26" s="24"/>
      <c r="K26" s="24"/>
      <c r="L26" s="23"/>
      <c r="M26" s="23"/>
      <c r="N26" s="23"/>
      <c r="O26" s="23"/>
      <c r="P26" s="36"/>
      <c r="Q26" s="22"/>
      <c r="R26" s="21"/>
      <c r="S26" s="28"/>
      <c r="T26" s="22"/>
      <c r="U26" s="25"/>
    </row>
    <row r="27" spans="1:21">
      <c r="A27" s="4">
        <v>24</v>
      </c>
      <c r="B27" s="3" t="s">
        <v>48</v>
      </c>
      <c r="C27" s="3"/>
      <c r="D27" s="21"/>
      <c r="E27" s="24"/>
      <c r="F27" s="24"/>
      <c r="G27" s="36"/>
      <c r="H27" s="22"/>
      <c r="I27" s="21"/>
      <c r="J27" s="24"/>
      <c r="K27" s="24"/>
      <c r="L27" s="23"/>
      <c r="M27" s="23"/>
      <c r="N27" s="23"/>
      <c r="O27" s="23"/>
      <c r="P27" s="36"/>
      <c r="Q27" s="22"/>
      <c r="R27" s="21"/>
      <c r="S27" s="28"/>
      <c r="T27" s="22"/>
      <c r="U27" s="25"/>
    </row>
    <row r="28" spans="1:21">
      <c r="A28" s="4">
        <v>25</v>
      </c>
      <c r="B28" s="3" t="s">
        <v>49</v>
      </c>
      <c r="C28" s="3"/>
      <c r="D28" s="21"/>
      <c r="E28" s="24"/>
      <c r="F28" s="24"/>
      <c r="G28" s="36"/>
      <c r="H28" s="22"/>
      <c r="I28" s="21"/>
      <c r="J28" s="24"/>
      <c r="K28" s="24"/>
      <c r="L28" s="23"/>
      <c r="M28" s="23"/>
      <c r="N28" s="23"/>
      <c r="O28" s="23"/>
      <c r="P28" s="36"/>
      <c r="Q28" s="22"/>
      <c r="R28" s="21"/>
      <c r="S28" s="28"/>
      <c r="T28" s="22"/>
      <c r="U28" s="25"/>
    </row>
    <row r="29" spans="1:21">
      <c r="A29" s="4">
        <v>26</v>
      </c>
      <c r="B29" s="3" t="s">
        <v>50</v>
      </c>
      <c r="C29" s="3"/>
      <c r="D29" s="21"/>
      <c r="E29" s="24"/>
      <c r="F29" s="24"/>
      <c r="G29" s="36"/>
      <c r="H29" s="22"/>
      <c r="I29" s="21"/>
      <c r="J29" s="24"/>
      <c r="K29" s="24"/>
      <c r="L29" s="23"/>
      <c r="M29" s="23"/>
      <c r="N29" s="23"/>
      <c r="O29" s="23"/>
      <c r="P29" s="36"/>
      <c r="Q29" s="22"/>
      <c r="R29" s="21"/>
      <c r="S29" s="28"/>
      <c r="T29" s="22"/>
      <c r="U29" s="25"/>
    </row>
    <row r="30" spans="1:21">
      <c r="A30" s="4">
        <v>27</v>
      </c>
      <c r="B30" s="3" t="s">
        <v>51</v>
      </c>
      <c r="C30" s="3"/>
      <c r="D30" s="21"/>
      <c r="E30" s="24"/>
      <c r="F30" s="24"/>
      <c r="G30" s="36"/>
      <c r="H30" s="22"/>
      <c r="I30" s="21"/>
      <c r="J30" s="24"/>
      <c r="K30" s="24"/>
      <c r="L30" s="23"/>
      <c r="M30" s="23"/>
      <c r="N30" s="23"/>
      <c r="O30" s="23"/>
      <c r="P30" s="36"/>
      <c r="Q30" s="22"/>
      <c r="R30" s="21"/>
      <c r="S30" s="28"/>
      <c r="T30" s="22"/>
      <c r="U30" s="25"/>
    </row>
    <row r="31" spans="1:21">
      <c r="A31" s="4">
        <v>28</v>
      </c>
      <c r="B31" s="3" t="s">
        <v>52</v>
      </c>
      <c r="C31" s="3"/>
      <c r="D31" s="21"/>
      <c r="E31" s="24"/>
      <c r="F31" s="24"/>
      <c r="G31" s="36"/>
      <c r="H31" s="22"/>
      <c r="I31" s="21"/>
      <c r="J31" s="24"/>
      <c r="K31" s="24"/>
      <c r="L31" s="23"/>
      <c r="M31" s="23"/>
      <c r="N31" s="23"/>
      <c r="O31" s="23"/>
      <c r="P31" s="36"/>
      <c r="Q31" s="22"/>
      <c r="R31" s="21"/>
      <c r="S31" s="28"/>
      <c r="T31" s="22"/>
      <c r="U31" s="25"/>
    </row>
    <row r="32" spans="1:21">
      <c r="A32" s="4">
        <v>29</v>
      </c>
      <c r="B32" s="3" t="s">
        <v>53</v>
      </c>
      <c r="C32" s="3"/>
      <c r="D32" s="21"/>
      <c r="E32" s="24"/>
      <c r="F32" s="24"/>
      <c r="G32" s="36"/>
      <c r="H32" s="22"/>
      <c r="I32" s="21"/>
      <c r="J32" s="24"/>
      <c r="K32" s="24"/>
      <c r="L32" s="23"/>
      <c r="M32" s="23"/>
      <c r="N32" s="23"/>
      <c r="O32" s="23"/>
      <c r="P32" s="36"/>
      <c r="Q32" s="22"/>
      <c r="R32" s="21"/>
      <c r="S32" s="28"/>
      <c r="T32" s="22"/>
      <c r="U32" s="25"/>
    </row>
    <row r="33" spans="1:21">
      <c r="A33" s="4">
        <v>30</v>
      </c>
      <c r="B33" s="3" t="s">
        <v>54</v>
      </c>
      <c r="C33" s="3"/>
      <c r="D33" s="21"/>
      <c r="E33" s="24"/>
      <c r="F33" s="24"/>
      <c r="G33" s="36"/>
      <c r="H33" s="22"/>
      <c r="I33" s="21"/>
      <c r="J33" s="24"/>
      <c r="K33" s="24"/>
      <c r="L33" s="23"/>
      <c r="M33" s="23"/>
      <c r="N33" s="23"/>
      <c r="O33" s="23"/>
      <c r="P33" s="36"/>
      <c r="Q33" s="22"/>
      <c r="R33" s="21"/>
      <c r="S33" s="28"/>
      <c r="T33" s="22"/>
      <c r="U33" s="25"/>
    </row>
    <row r="34" spans="1:21">
      <c r="A34" s="4">
        <v>31</v>
      </c>
      <c r="B34" s="3" t="s">
        <v>55</v>
      </c>
      <c r="C34" s="3"/>
      <c r="D34" s="21"/>
      <c r="E34" s="24"/>
      <c r="F34" s="24"/>
      <c r="G34" s="36"/>
      <c r="H34" s="22"/>
      <c r="I34" s="21"/>
      <c r="J34" s="24"/>
      <c r="K34" s="24"/>
      <c r="L34" s="23"/>
      <c r="M34" s="23"/>
      <c r="N34" s="23"/>
      <c r="O34" s="23"/>
      <c r="P34" s="36"/>
      <c r="Q34" s="22"/>
      <c r="R34" s="21"/>
      <c r="S34" s="28"/>
      <c r="T34" s="22"/>
      <c r="U34" s="25"/>
    </row>
    <row r="35" spans="1:21">
      <c r="A35" s="4">
        <v>32</v>
      </c>
      <c r="B35" s="3" t="s">
        <v>56</v>
      </c>
      <c r="C35" s="3"/>
      <c r="D35" s="21"/>
      <c r="E35" s="24"/>
      <c r="F35" s="24"/>
      <c r="G35" s="36"/>
      <c r="H35" s="22"/>
      <c r="I35" s="21"/>
      <c r="J35" s="24"/>
      <c r="K35" s="24"/>
      <c r="L35" s="23"/>
      <c r="M35" s="23"/>
      <c r="N35" s="23"/>
      <c r="O35" s="23"/>
      <c r="P35" s="36"/>
      <c r="Q35" s="22"/>
      <c r="R35" s="21"/>
      <c r="S35" s="28"/>
      <c r="T35" s="22"/>
      <c r="U35" s="25"/>
    </row>
    <row r="36" spans="1:21">
      <c r="A36" s="4">
        <v>33</v>
      </c>
      <c r="B36" s="3" t="s">
        <v>57</v>
      </c>
      <c r="C36" s="3"/>
      <c r="D36" s="21"/>
      <c r="E36" s="24"/>
      <c r="F36" s="24"/>
      <c r="G36" s="36"/>
      <c r="H36" s="22"/>
      <c r="I36" s="21"/>
      <c r="J36" s="24"/>
      <c r="K36" s="24"/>
      <c r="L36" s="23"/>
      <c r="M36" s="23"/>
      <c r="N36" s="23"/>
      <c r="O36" s="23"/>
      <c r="P36" s="36"/>
      <c r="Q36" s="22"/>
      <c r="R36" s="21"/>
      <c r="S36" s="28"/>
      <c r="T36" s="22"/>
      <c r="U36" s="25"/>
    </row>
    <row r="37" spans="1:21">
      <c r="A37" s="4">
        <v>34</v>
      </c>
      <c r="B37" s="3" t="s">
        <v>58</v>
      </c>
      <c r="C37" s="3"/>
      <c r="D37" s="21"/>
      <c r="E37" s="24"/>
      <c r="F37" s="24"/>
      <c r="G37" s="36"/>
      <c r="H37" s="22"/>
      <c r="I37" s="21"/>
      <c r="J37" s="24"/>
      <c r="K37" s="24"/>
      <c r="L37" s="23"/>
      <c r="M37" s="23"/>
      <c r="N37" s="23"/>
      <c r="O37" s="23"/>
      <c r="P37" s="36"/>
      <c r="Q37" s="22"/>
      <c r="R37" s="21"/>
      <c r="S37" s="28"/>
      <c r="T37" s="22"/>
      <c r="U37" s="25"/>
    </row>
    <row r="38" spans="1:21">
      <c r="A38" s="4">
        <v>35</v>
      </c>
      <c r="B38" s="3" t="s">
        <v>59</v>
      </c>
      <c r="C38" s="3"/>
      <c r="D38" s="21"/>
      <c r="E38" s="24"/>
      <c r="F38" s="24"/>
      <c r="G38" s="36"/>
      <c r="H38" s="22"/>
      <c r="I38" s="21"/>
      <c r="J38" s="24"/>
      <c r="K38" s="24"/>
      <c r="L38" s="23"/>
      <c r="M38" s="23"/>
      <c r="N38" s="23"/>
      <c r="O38" s="23"/>
      <c r="P38" s="36"/>
      <c r="Q38" s="22"/>
      <c r="R38" s="21"/>
      <c r="S38" s="28"/>
      <c r="T38" s="22"/>
      <c r="U38" s="25"/>
    </row>
    <row r="39" spans="1:21">
      <c r="A39" s="4">
        <v>36</v>
      </c>
      <c r="B39" s="3" t="s">
        <v>60</v>
      </c>
      <c r="C39" s="3"/>
      <c r="D39" s="21"/>
      <c r="E39" s="24"/>
      <c r="F39" s="24"/>
      <c r="G39" s="36"/>
      <c r="H39" s="22"/>
      <c r="I39" s="21"/>
      <c r="J39" s="24"/>
      <c r="K39" s="24"/>
      <c r="L39" s="23"/>
      <c r="M39" s="23"/>
      <c r="N39" s="23"/>
      <c r="O39" s="23"/>
      <c r="P39" s="36"/>
      <c r="Q39" s="22"/>
      <c r="R39" s="21"/>
      <c r="S39" s="28"/>
      <c r="T39" s="22"/>
      <c r="U39" s="25"/>
    </row>
    <row r="40" spans="1:21">
      <c r="A40" s="4">
        <v>37</v>
      </c>
      <c r="B40" s="3" t="s">
        <v>61</v>
      </c>
      <c r="C40" s="3"/>
      <c r="D40" s="21"/>
      <c r="E40" s="24"/>
      <c r="F40" s="24"/>
      <c r="G40" s="36"/>
      <c r="H40" s="22"/>
      <c r="I40" s="21"/>
      <c r="J40" s="24"/>
      <c r="K40" s="24"/>
      <c r="L40" s="23"/>
      <c r="M40" s="23"/>
      <c r="N40" s="23"/>
      <c r="O40" s="23"/>
      <c r="P40" s="36"/>
      <c r="Q40" s="22"/>
      <c r="R40" s="21"/>
      <c r="S40" s="28"/>
      <c r="T40" s="22"/>
      <c r="U40" s="25"/>
    </row>
    <row r="41" spans="1:21">
      <c r="A41" s="4">
        <v>38</v>
      </c>
      <c r="B41" s="3" t="s">
        <v>62</v>
      </c>
      <c r="C41" s="3"/>
      <c r="D41" s="21"/>
      <c r="E41" s="24"/>
      <c r="F41" s="24"/>
      <c r="G41" s="36"/>
      <c r="H41" s="22"/>
      <c r="I41" s="21"/>
      <c r="J41" s="24"/>
      <c r="K41" s="24"/>
      <c r="L41" s="23"/>
      <c r="M41" s="23"/>
      <c r="N41" s="23"/>
      <c r="O41" s="23"/>
      <c r="P41" s="36"/>
      <c r="Q41" s="22"/>
      <c r="R41" s="21"/>
      <c r="S41" s="28"/>
      <c r="T41" s="22"/>
      <c r="U41" s="25"/>
    </row>
    <row r="42" spans="1:21">
      <c r="A42" s="4">
        <v>39</v>
      </c>
      <c r="B42" s="3" t="s">
        <v>63</v>
      </c>
      <c r="C42" s="3"/>
      <c r="D42" s="21"/>
      <c r="E42" s="24"/>
      <c r="F42" s="24"/>
      <c r="G42" s="36"/>
      <c r="H42" s="22"/>
      <c r="I42" s="21"/>
      <c r="J42" s="24"/>
      <c r="K42" s="24"/>
      <c r="L42" s="23"/>
      <c r="M42" s="23"/>
      <c r="N42" s="23"/>
      <c r="O42" s="23"/>
      <c r="P42" s="36"/>
      <c r="Q42" s="22"/>
      <c r="R42" s="21"/>
      <c r="S42" s="28"/>
      <c r="T42" s="22"/>
      <c r="U42" s="25"/>
    </row>
    <row r="43" spans="1:21">
      <c r="A43" s="4">
        <v>40</v>
      </c>
      <c r="B43" s="3" t="s">
        <v>64</v>
      </c>
      <c r="C43" s="3"/>
      <c r="D43" s="21"/>
      <c r="E43" s="24"/>
      <c r="F43" s="24"/>
      <c r="G43" s="36"/>
      <c r="H43" s="22"/>
      <c r="I43" s="21"/>
      <c r="J43" s="24"/>
      <c r="K43" s="24"/>
      <c r="L43" s="23"/>
      <c r="M43" s="23"/>
      <c r="N43" s="23"/>
      <c r="O43" s="23"/>
      <c r="P43" s="36"/>
      <c r="Q43" s="22"/>
      <c r="R43" s="21"/>
      <c r="S43" s="28"/>
      <c r="T43" s="22"/>
      <c r="U43" s="25"/>
    </row>
    <row r="44" spans="1:21">
      <c r="A44" s="4">
        <v>41</v>
      </c>
      <c r="B44" s="3" t="s">
        <v>65</v>
      </c>
      <c r="C44" s="3"/>
      <c r="D44" s="21"/>
      <c r="E44" s="24"/>
      <c r="F44" s="24"/>
      <c r="G44" s="36"/>
      <c r="H44" s="22"/>
      <c r="I44" s="21"/>
      <c r="J44" s="24"/>
      <c r="K44" s="24"/>
      <c r="L44" s="23"/>
      <c r="M44" s="23"/>
      <c r="N44" s="23"/>
      <c r="O44" s="23"/>
      <c r="P44" s="36"/>
      <c r="Q44" s="22"/>
      <c r="R44" s="21"/>
      <c r="S44" s="28"/>
      <c r="T44" s="22"/>
      <c r="U44" s="25"/>
    </row>
    <row r="45" spans="1:21">
      <c r="A45" s="4">
        <v>42</v>
      </c>
      <c r="B45" s="3" t="s">
        <v>66</v>
      </c>
      <c r="C45" s="3"/>
      <c r="D45" s="21"/>
      <c r="E45" s="24"/>
      <c r="F45" s="24"/>
      <c r="G45" s="36"/>
      <c r="H45" s="22"/>
      <c r="I45" s="21"/>
      <c r="J45" s="24"/>
      <c r="K45" s="24"/>
      <c r="L45" s="23"/>
      <c r="M45" s="23"/>
      <c r="N45" s="23"/>
      <c r="O45" s="23"/>
      <c r="P45" s="36"/>
      <c r="Q45" s="22"/>
      <c r="R45" s="21"/>
      <c r="S45" s="28"/>
      <c r="T45" s="22"/>
      <c r="U45" s="25"/>
    </row>
    <row r="46" spans="1:21">
      <c r="A46" s="4">
        <v>43</v>
      </c>
      <c r="B46" s="3" t="s">
        <v>67</v>
      </c>
      <c r="C46" s="3"/>
      <c r="D46" s="21"/>
      <c r="E46" s="24"/>
      <c r="F46" s="24"/>
      <c r="G46" s="36"/>
      <c r="H46" s="22"/>
      <c r="I46" s="21"/>
      <c r="J46" s="24"/>
      <c r="K46" s="24"/>
      <c r="L46" s="23"/>
      <c r="M46" s="23"/>
      <c r="N46" s="23"/>
      <c r="O46" s="23"/>
      <c r="P46" s="36"/>
      <c r="Q46" s="22"/>
      <c r="R46" s="21"/>
      <c r="S46" s="28"/>
      <c r="T46" s="22"/>
      <c r="U46" s="25"/>
    </row>
    <row r="47" spans="1:21">
      <c r="A47" s="4">
        <v>44</v>
      </c>
      <c r="B47" s="3"/>
      <c r="C47" s="3"/>
      <c r="D47" s="21"/>
      <c r="E47" s="24"/>
      <c r="F47" s="24"/>
      <c r="G47" s="36"/>
      <c r="H47" s="22"/>
      <c r="I47" s="21"/>
      <c r="J47" s="24"/>
      <c r="K47" s="24"/>
      <c r="L47" s="23"/>
      <c r="M47" s="23"/>
      <c r="N47" s="23"/>
      <c r="O47" s="23"/>
      <c r="P47" s="36"/>
      <c r="Q47" s="22"/>
      <c r="R47" s="21"/>
      <c r="S47" s="28"/>
      <c r="T47" s="22"/>
      <c r="U47" s="25"/>
    </row>
    <row r="48" spans="1:21">
      <c r="A48" s="4">
        <v>45</v>
      </c>
      <c r="B48" s="3"/>
      <c r="C48" s="3"/>
      <c r="D48" s="21"/>
      <c r="E48" s="24"/>
      <c r="F48" s="24"/>
      <c r="G48" s="36"/>
      <c r="H48" s="22"/>
      <c r="I48" s="21"/>
      <c r="J48" s="24"/>
      <c r="K48" s="24"/>
      <c r="L48" s="23"/>
      <c r="M48" s="23"/>
      <c r="N48" s="23"/>
      <c r="O48" s="23"/>
      <c r="P48" s="36"/>
      <c r="Q48" s="22"/>
      <c r="R48" s="21"/>
      <c r="S48" s="28"/>
      <c r="T48" s="22"/>
      <c r="U48" s="25"/>
    </row>
    <row r="49" spans="4:21">
      <c r="D49">
        <f>COUNTIF(D4:D48,"x")</f>
        <v>0</v>
      </c>
      <c r="G49" s="30">
        <f>COUNTIF(G4:G48,"x")</f>
        <v>0</v>
      </c>
      <c r="H49" s="18" t="s">
        <v>13</v>
      </c>
      <c r="I49">
        <f>COUNTIF(I4:I48,"x")</f>
        <v>0</v>
      </c>
      <c r="P49" s="30">
        <f>COUNTIF(P4:P48,"x")</f>
        <v>0</v>
      </c>
      <c r="Q49" s="18" t="s">
        <v>13</v>
      </c>
      <c r="R49" s="5"/>
      <c r="S49" s="5"/>
      <c r="T49">
        <f>COUNTIF(T4:T48,"x")</f>
        <v>0</v>
      </c>
      <c r="U49"/>
    </row>
    <row r="50" spans="4:21">
      <c r="H50" s="18" t="s">
        <v>11</v>
      </c>
      <c r="Q50" s="18" t="s">
        <v>11</v>
      </c>
      <c r="R50" s="5"/>
      <c r="S50" s="5"/>
      <c r="U50"/>
    </row>
    <row r="51" spans="4:21">
      <c r="G51" s="30">
        <f>SUM(G49:G50)</f>
        <v>0</v>
      </c>
      <c r="H51" s="18" t="s">
        <v>12</v>
      </c>
      <c r="P51" s="30">
        <f>SUM(P49:P50)</f>
        <v>0</v>
      </c>
      <c r="Q51" s="18" t="s">
        <v>12</v>
      </c>
      <c r="U51"/>
    </row>
  </sheetData>
  <mergeCells count="6">
    <mergeCell ref="A2:C2"/>
    <mergeCell ref="D2:F2"/>
    <mergeCell ref="R2:T2"/>
    <mergeCell ref="G2:H2"/>
    <mergeCell ref="I2:O2"/>
    <mergeCell ref="P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IST Stave Progress</vt:lpstr>
      <vt:lpstr>IST Ladder Integration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ECAnderssen_local</dc:creator>
  <cp:lastModifiedBy>Thomas Johnson</cp:lastModifiedBy>
  <cp:lastPrinted>2013-02-22T18:50:38Z</cp:lastPrinted>
  <dcterms:created xsi:type="dcterms:W3CDTF">2009-03-04T13:36:38Z</dcterms:created>
  <dcterms:modified xsi:type="dcterms:W3CDTF">2013-04-11T18:34:30Z</dcterms:modified>
</cp:coreProperties>
</file>